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105" windowWidth="17910" windowHeight="11010"/>
  </bookViews>
  <sheets>
    <sheet name="数据汇总" sheetId="1" r:id="rId1"/>
    <sheet name="未提交项目组清单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23" i="1" l="1"/>
  <c r="D23" i="1"/>
  <c r="E23" i="1"/>
  <c r="N23" i="1"/>
  <c r="O23" i="1"/>
  <c r="P23" i="1"/>
</calcChain>
</file>

<file path=xl/sharedStrings.xml><?xml version="1.0" encoding="utf-8"?>
<sst xmlns="http://schemas.openxmlformats.org/spreadsheetml/2006/main" count="353" uniqueCount="179">
  <si>
    <t>序号</t>
    <phoneticPr fontId="3" type="noConversion"/>
  </si>
  <si>
    <t>单位</t>
    <phoneticPr fontId="3" type="noConversion"/>
  </si>
  <si>
    <t>已交数</t>
    <phoneticPr fontId="3" type="noConversion"/>
  </si>
  <si>
    <t>未交数</t>
    <phoneticPr fontId="3" type="noConversion"/>
  </si>
  <si>
    <t>已交率</t>
    <phoneticPr fontId="3" type="noConversion"/>
  </si>
  <si>
    <t>立项总数</t>
    <phoneticPr fontId="3" type="noConversion"/>
  </si>
  <si>
    <t>项目数</t>
    <phoneticPr fontId="3" type="noConversion"/>
  </si>
  <si>
    <t>未交率</t>
    <phoneticPr fontId="2" type="noConversion"/>
  </si>
  <si>
    <t>国创</t>
    <phoneticPr fontId="2" type="noConversion"/>
  </si>
  <si>
    <t>省创</t>
    <phoneticPr fontId="2" type="noConversion"/>
  </si>
  <si>
    <t>SRTP</t>
    <phoneticPr fontId="2" type="noConversion"/>
  </si>
  <si>
    <t>材料</t>
    <phoneticPr fontId="2" type="noConversion"/>
  </si>
  <si>
    <t>地学</t>
    <phoneticPr fontId="2" type="noConversion"/>
  </si>
  <si>
    <t>电气</t>
    <phoneticPr fontId="2" type="noConversion"/>
  </si>
  <si>
    <t>公管</t>
    <phoneticPr fontId="2" type="noConversion"/>
  </si>
  <si>
    <t>机械</t>
    <phoneticPr fontId="2" type="noConversion"/>
  </si>
  <si>
    <t>建筑</t>
    <phoneticPr fontId="2" type="noConversion"/>
  </si>
  <si>
    <t>交运</t>
    <phoneticPr fontId="2" type="noConversion"/>
  </si>
  <si>
    <t>经管</t>
    <phoneticPr fontId="2" type="noConversion"/>
  </si>
  <si>
    <t>力学</t>
    <phoneticPr fontId="2" type="noConversion"/>
  </si>
  <si>
    <t>生命</t>
    <phoneticPr fontId="2" type="noConversion"/>
  </si>
  <si>
    <t>土木</t>
    <phoneticPr fontId="2" type="noConversion"/>
  </si>
  <si>
    <t>外语</t>
    <phoneticPr fontId="2" type="noConversion"/>
  </si>
  <si>
    <t>物理</t>
    <phoneticPr fontId="2" type="noConversion"/>
  </si>
  <si>
    <t>心理</t>
    <phoneticPr fontId="2" type="noConversion"/>
  </si>
  <si>
    <t>信息</t>
    <phoneticPr fontId="2" type="noConversion"/>
  </si>
  <si>
    <t>艺传</t>
    <phoneticPr fontId="2" type="noConversion"/>
  </si>
  <si>
    <t>政治</t>
    <phoneticPr fontId="2" type="noConversion"/>
  </si>
  <si>
    <t>其他</t>
    <phoneticPr fontId="2" type="noConversion"/>
  </si>
  <si>
    <t>数学</t>
    <phoneticPr fontId="2" type="noConversion"/>
  </si>
  <si>
    <t>总提交率</t>
    <phoneticPr fontId="2" type="noConversion"/>
  </si>
  <si>
    <t>西南交通大学第10期SRTP项目进度检查表提交情况数据汇总</t>
    <phoneticPr fontId="3" type="noConversion"/>
  </si>
  <si>
    <t>序号</t>
    <phoneticPr fontId="3" type="noConversion"/>
  </si>
  <si>
    <t>学院</t>
    <phoneticPr fontId="3" type="noConversion"/>
  </si>
  <si>
    <t>项目编号</t>
    <phoneticPr fontId="3" type="noConversion"/>
  </si>
  <si>
    <t>项目名称</t>
    <phoneticPr fontId="3" type="noConversion"/>
  </si>
  <si>
    <t>指导教师</t>
    <phoneticPr fontId="3" type="noConversion"/>
  </si>
  <si>
    <t>职称</t>
    <phoneticPr fontId="3" type="noConversion"/>
  </si>
  <si>
    <t>参加学生人数</t>
    <phoneticPr fontId="3" type="noConversion"/>
  </si>
  <si>
    <t>立项等级</t>
    <phoneticPr fontId="3" type="noConversion"/>
  </si>
  <si>
    <t>立项类别</t>
    <phoneticPr fontId="3" type="noConversion"/>
  </si>
  <si>
    <t>土木</t>
    <phoneticPr fontId="3" type="noConversion"/>
  </si>
  <si>
    <t>轻型混凝土船体材料制备与性能试验研究</t>
  </si>
  <si>
    <t>仇文革</t>
  </si>
  <si>
    <t>教授</t>
    <phoneticPr fontId="3" type="noConversion"/>
  </si>
  <si>
    <t>国创</t>
    <phoneticPr fontId="3" type="noConversion"/>
  </si>
  <si>
    <t>创新训练</t>
    <phoneticPr fontId="3" type="noConversion"/>
  </si>
  <si>
    <t>地学</t>
    <phoneticPr fontId="3" type="noConversion"/>
  </si>
  <si>
    <t>基于android的资源调查系统</t>
  </si>
  <si>
    <t>黄泽纯</t>
  </si>
  <si>
    <t>副教授</t>
  </si>
  <si>
    <t>省创</t>
    <phoneticPr fontId="3" type="noConversion"/>
  </si>
  <si>
    <t>创新训练</t>
    <phoneticPr fontId="10" type="noConversion"/>
  </si>
  <si>
    <t>经管</t>
    <phoneticPr fontId="3" type="noConversion"/>
  </si>
  <si>
    <t>大学对对碰</t>
    <phoneticPr fontId="3" type="noConversion"/>
  </si>
  <si>
    <t>苗苗</t>
    <phoneticPr fontId="3" type="noConversion"/>
  </si>
  <si>
    <t>讲师</t>
    <phoneticPr fontId="3" type="noConversion"/>
  </si>
  <si>
    <t>T型截面异性柱轴压比限值研究</t>
  </si>
  <si>
    <t>刘成清</t>
  </si>
  <si>
    <t>桩承式加劲低路堤新技术</t>
  </si>
  <si>
    <t>黄俊杰、苏谦</t>
    <phoneticPr fontId="3" type="noConversion"/>
  </si>
  <si>
    <t>讲师、教授</t>
    <phoneticPr fontId="3" type="noConversion"/>
  </si>
  <si>
    <t>强震作用下长大边坡的运动模式与防护加固技术研究</t>
  </si>
  <si>
    <t>张建经、李春晓</t>
    <phoneticPr fontId="3" type="noConversion"/>
  </si>
  <si>
    <t>教授、高工</t>
    <phoneticPr fontId="3" type="noConversion"/>
  </si>
  <si>
    <t>校级</t>
  </si>
  <si>
    <t>校A</t>
    <phoneticPr fontId="3" type="noConversion"/>
  </si>
  <si>
    <t>复合事件层间传力特性试验研究</t>
  </si>
  <si>
    <t>赵坪锐</t>
  </si>
  <si>
    <t>IBM技术在教学楼排污系统运维管理中的应用</t>
  </si>
  <si>
    <t>卢立恒</t>
  </si>
  <si>
    <t>讲师</t>
  </si>
  <si>
    <t>外包钢加固钢筋混凝土轴心受压柱的受力性能</t>
  </si>
  <si>
    <t>张晶</t>
  </si>
  <si>
    <t>高速铁路隧道近距离下穿滑坡段相互影响试验研究</t>
  </si>
  <si>
    <t>张俊儒</t>
  </si>
  <si>
    <t>副教授</t>
    <phoneticPr fontId="3" type="noConversion"/>
  </si>
  <si>
    <t>昔格达土的特性研究</t>
  </si>
  <si>
    <t>杨梅</t>
  </si>
  <si>
    <t>高工</t>
  </si>
  <si>
    <t>校B</t>
    <phoneticPr fontId="3" type="noConversion"/>
  </si>
  <si>
    <t>大断面海底隧道合理施工工法研究</t>
    <phoneticPr fontId="3" type="noConversion"/>
  </si>
  <si>
    <t>刘大刚</t>
    <phoneticPr fontId="3" type="noConversion"/>
  </si>
  <si>
    <t>高速铁路软岩大变形隧道支护技术研究</t>
  </si>
  <si>
    <t>冯君</t>
  </si>
  <si>
    <t>校C</t>
    <phoneticPr fontId="3" type="noConversion"/>
  </si>
  <si>
    <t>机械</t>
    <phoneticPr fontId="3" type="noConversion"/>
  </si>
  <si>
    <t>基于蓝牙技术的智能防盗钱包</t>
    <phoneticPr fontId="3" type="noConversion"/>
  </si>
  <si>
    <t>尹海涛</t>
    <phoneticPr fontId="3" type="noConversion"/>
  </si>
  <si>
    <t>基于四川省新农村聚居点布局研究的农村快递网点
选址新模式</t>
    <phoneticPr fontId="3" type="noConversion"/>
  </si>
  <si>
    <t>张仲鹏</t>
    <phoneticPr fontId="3" type="noConversion"/>
  </si>
  <si>
    <t>羽毛球集装系统的设计</t>
    <phoneticPr fontId="3" type="noConversion"/>
  </si>
  <si>
    <t>陈天星</t>
    <phoneticPr fontId="3" type="noConversion"/>
  </si>
  <si>
    <t>回水式恒温节水水龙头的设计</t>
    <phoneticPr fontId="3" type="noConversion"/>
  </si>
  <si>
    <t>混合动力式水面垃圾清理船</t>
    <phoneticPr fontId="3" type="noConversion"/>
  </si>
  <si>
    <t>万里翔</t>
    <phoneticPr fontId="3" type="noConversion"/>
  </si>
  <si>
    <t>电气</t>
    <phoneticPr fontId="3" type="noConversion"/>
  </si>
  <si>
    <t>具有目标识别能力的移动机械臂控制</t>
    <phoneticPr fontId="3" type="noConversion"/>
  </si>
  <si>
    <t>马磊</t>
    <phoneticPr fontId="3" type="noConversion"/>
  </si>
  <si>
    <t>教授</t>
  </si>
  <si>
    <t>虚拟轨道100%低地板车牵引导向研究</t>
    <phoneticPr fontId="3" type="noConversion"/>
  </si>
  <si>
    <t>邱忠才</t>
    <phoneticPr fontId="3" type="noConversion"/>
  </si>
  <si>
    <t>基于模糊预测控制的城轨列车自动驾驶</t>
  </si>
  <si>
    <t>王青元</t>
  </si>
  <si>
    <t>工程师</t>
    <phoneticPr fontId="3" type="noConversion"/>
  </si>
  <si>
    <t>信息</t>
    <phoneticPr fontId="3" type="noConversion"/>
  </si>
  <si>
    <t>图像修复算法的设计与实现</t>
    <phoneticPr fontId="3" type="noConversion"/>
  </si>
  <si>
    <t>翟东海</t>
    <phoneticPr fontId="3" type="noConversion"/>
  </si>
  <si>
    <t>交运</t>
    <phoneticPr fontId="3" type="noConversion"/>
  </si>
  <si>
    <t>重庆沙坪坝综合交通枢纽的客运需求分析</t>
    <phoneticPr fontId="3" type="noConversion"/>
  </si>
  <si>
    <t>陶思宇</t>
    <phoneticPr fontId="3" type="noConversion"/>
  </si>
  <si>
    <t>中国农业现代化发展问题调查</t>
    <phoneticPr fontId="3" type="noConversion"/>
  </si>
  <si>
    <t>王成璋</t>
    <phoneticPr fontId="3" type="noConversion"/>
  </si>
  <si>
    <t>基于沙发客旅行群体的APP——iSofa的设计</t>
    <phoneticPr fontId="3" type="noConversion"/>
  </si>
  <si>
    <t>徐进</t>
    <phoneticPr fontId="3" type="noConversion"/>
  </si>
  <si>
    <t>大数据环境下保险消费倾向的变化研究</t>
    <phoneticPr fontId="3" type="noConversion"/>
  </si>
  <si>
    <t>赖晓东</t>
    <phoneticPr fontId="3" type="noConversion"/>
  </si>
  <si>
    <t>建筑</t>
    <phoneticPr fontId="3" type="noConversion"/>
  </si>
  <si>
    <t>基于BIM参数化控制下的高铁客运站表皮设计研究</t>
  </si>
  <si>
    <t>王俊</t>
  </si>
  <si>
    <t>城市中心区车辆拥堵现象对街谷热环境影响的观测与调查研究--以成都市蜀汉路为例</t>
  </si>
  <si>
    <t>黄媛</t>
    <phoneticPr fontId="3" type="noConversion"/>
  </si>
  <si>
    <t>高工</t>
    <phoneticPr fontId="3" type="noConversion"/>
  </si>
  <si>
    <t>城郊休闲型乡村人居环境调查--以成都三圣乡为例</t>
  </si>
  <si>
    <t>万江</t>
  </si>
  <si>
    <t>新农村民居设计研究--云南哈尼族山寨为例</t>
  </si>
  <si>
    <t>殷红</t>
  </si>
  <si>
    <t>材料</t>
    <phoneticPr fontId="3" type="noConversion"/>
  </si>
  <si>
    <t>磷酸盐复合封孔处理对铝合金阳极氧化膜耐蚀性的影响</t>
  </si>
  <si>
    <t>张鲲</t>
  </si>
  <si>
    <t>湿化学法制备金属/陶瓷微叠涂层及其抗高温氧化性能研究</t>
  </si>
  <si>
    <t xml:space="preserve"> 张鲲</t>
  </si>
  <si>
    <t>力学</t>
    <phoneticPr fontId="3" type="noConversion"/>
  </si>
  <si>
    <t>材料基因计划—晶体材料宏微观力学性能探索</t>
  </si>
  <si>
    <t>张旭</t>
  </si>
  <si>
    <t>物理</t>
    <phoneticPr fontId="3" type="noConversion"/>
  </si>
  <si>
    <t>四轴航拍飞行器的无线姿态控制研究</t>
  </si>
  <si>
    <t>郭建强</t>
  </si>
  <si>
    <t>教授</t>
    <phoneticPr fontId="9" type="noConversion"/>
  </si>
  <si>
    <t>Mathmatica软件基础及其在广义相对论中的应用</t>
    <phoneticPr fontId="9" type="noConversion"/>
  </si>
  <si>
    <t>林文斌</t>
    <phoneticPr fontId="9" type="noConversion"/>
  </si>
  <si>
    <t>生命</t>
    <phoneticPr fontId="3" type="noConversion"/>
  </si>
  <si>
    <t>甘蔗的深加工与绿色农业—甘蔗渣及甘蔗废料的循环利用</t>
  </si>
  <si>
    <t>李萍</t>
  </si>
  <si>
    <t>三维GIS技术下实现图书馆内部3D全景漫游与图书查询过程的三维可视化</t>
  </si>
  <si>
    <t>杨骏</t>
  </si>
  <si>
    <t>艺传</t>
    <phoneticPr fontId="3" type="noConversion"/>
  </si>
  <si>
    <t>现代茶具装饰及使用研究</t>
  </si>
  <si>
    <t>张静</t>
  </si>
  <si>
    <t>公共空间壁画研究</t>
  </si>
  <si>
    <t>史朝阳</t>
  </si>
  <si>
    <t>建校120周年校庆之油画形式表达与研究</t>
    <phoneticPr fontId="3" type="noConversion"/>
  </si>
  <si>
    <t>毛钢</t>
  </si>
  <si>
    <t>结合四川本地企业需求对传统材料进行创新设计研发</t>
  </si>
  <si>
    <t>范斌</t>
  </si>
  <si>
    <t>《红楼梦》中小人物的“群像”分析</t>
  </si>
  <si>
    <t>段莉萍</t>
  </si>
  <si>
    <t>微博与大学生人际交往关系研究——以西南交通大学为例</t>
  </si>
  <si>
    <t>李钢</t>
  </si>
  <si>
    <t>公管</t>
    <phoneticPr fontId="3" type="noConversion"/>
  </si>
  <si>
    <t>西部典型城市创新发展模式探究—以成渝经济圈成都“北改”与天府新区建设为例</t>
    <phoneticPr fontId="3" type="noConversion"/>
  </si>
  <si>
    <t>陈光</t>
    <phoneticPr fontId="3" type="noConversion"/>
  </si>
  <si>
    <t xml:space="preserve"> 注册制实施后股东权益的保障</t>
    <phoneticPr fontId="3" type="noConversion"/>
  </si>
  <si>
    <t>雷国胜</t>
    <phoneticPr fontId="3" type="noConversion"/>
  </si>
  <si>
    <t>心理</t>
    <phoneticPr fontId="3" type="noConversion"/>
  </si>
  <si>
    <t>大学生网络强迫使用行为影响因素的心理机制研究</t>
    <phoneticPr fontId="3" type="noConversion"/>
  </si>
  <si>
    <t>李启明</t>
    <phoneticPr fontId="3" type="noConversion"/>
  </si>
  <si>
    <t>大学生时间观的调查</t>
    <phoneticPr fontId="3" type="noConversion"/>
  </si>
  <si>
    <t>马淑琴</t>
    <phoneticPr fontId="3" type="noConversion"/>
  </si>
  <si>
    <t>其它</t>
    <phoneticPr fontId="3" type="noConversion"/>
  </si>
  <si>
    <t>基于开源硬的3D糖果打印机设计与实现</t>
  </si>
  <si>
    <t>李君</t>
  </si>
  <si>
    <t>助教</t>
  </si>
  <si>
    <t>面向森林火险检测的无人机平台研究</t>
  </si>
  <si>
    <t>基于学生团队视角的中国高校新媒体运营原理研究</t>
    <phoneticPr fontId="3" type="noConversion"/>
  </si>
  <si>
    <t>曹乔</t>
    <phoneticPr fontId="3" type="noConversion"/>
  </si>
  <si>
    <t>西南交通大学第10期SRTP项目进度检查表未提交项目组清单</t>
    <phoneticPr fontId="3" type="noConversion"/>
  </si>
  <si>
    <r>
      <rPr>
        <sz val="10"/>
        <color indexed="8"/>
        <rFont val="宋体"/>
        <family val="3"/>
        <charset val="134"/>
      </rPr>
      <t>副教授</t>
    </r>
    <phoneticPr fontId="3" type="noConversion"/>
  </si>
  <si>
    <t>合计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</si>
</sst>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0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sz val="9"/>
      <name val="Tahoma"/>
      <family val="2"/>
    </font>
    <font>
      <sz val="10"/>
      <name val="Arial"/>
      <family val="2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9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9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9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0" xfId="0" applyFont="1" applyFill="1" applyBorder="1">
      <alignment vertical="center"/>
    </xf>
    <xf numFmtId="0" fontId="7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1" applyFont="1" applyBorder="1" applyAlignment="1">
      <alignment horizontal="center" vertical="center" wrapText="1"/>
    </xf>
    <xf numFmtId="0" fontId="17" fillId="0" borderId="1" xfId="2" applyNumberFormat="1" applyFont="1" applyFill="1" applyBorder="1" applyAlignment="1">
      <alignment horizontal="left" vertical="center" wrapText="1"/>
    </xf>
    <xf numFmtId="0" fontId="17" fillId="0" borderId="1" xfId="2" applyNumberFormat="1" applyFont="1" applyFill="1" applyBorder="1" applyAlignment="1">
      <alignment horizontal="center" vertical="center" wrapText="1"/>
    </xf>
    <xf numFmtId="0" fontId="17" fillId="0" borderId="1" xfId="3" applyNumberFormat="1" applyFont="1" applyFill="1" applyBorder="1" applyAlignment="1">
      <alignment horizontal="center" vertical="center" wrapText="1"/>
    </xf>
    <xf numFmtId="0" fontId="17" fillId="0" borderId="1" xfId="1" applyFont="1" applyBorder="1" applyAlignment="1">
      <alignment horizontal="left" vertical="center" wrapText="1"/>
    </xf>
    <xf numFmtId="0" fontId="17" fillId="0" borderId="1" xfId="4" applyNumberFormat="1" applyFont="1" applyFill="1" applyBorder="1" applyAlignment="1">
      <alignment horizontal="left" vertical="center" wrapText="1"/>
    </xf>
    <xf numFmtId="0" fontId="17" fillId="0" borderId="1" xfId="5" applyNumberFormat="1" applyFont="1" applyFill="1" applyBorder="1" applyAlignment="1">
      <alignment horizontal="center" vertical="center" wrapText="1"/>
    </xf>
    <xf numFmtId="0" fontId="17" fillId="0" borderId="1" xfId="6" applyNumberFormat="1" applyFont="1" applyFill="1" applyBorder="1" applyAlignment="1">
      <alignment horizontal="center" vertical="center" wrapText="1"/>
    </xf>
    <xf numFmtId="0" fontId="17" fillId="0" borderId="1" xfId="7" applyFont="1" applyBorder="1" applyAlignment="1">
      <alignment horizontal="center" vertical="center" wrapText="1"/>
    </xf>
    <xf numFmtId="0" fontId="17" fillId="0" borderId="1" xfId="8" applyNumberFormat="1" applyFont="1" applyFill="1" applyBorder="1" applyAlignment="1">
      <alignment horizontal="left" vertical="center" wrapText="1"/>
    </xf>
    <xf numFmtId="0" fontId="17" fillId="0" borderId="1" xfId="9" applyNumberFormat="1" applyFont="1" applyFill="1" applyBorder="1" applyAlignment="1">
      <alignment horizontal="center" vertical="center" wrapText="1"/>
    </xf>
    <xf numFmtId="0" fontId="17" fillId="0" borderId="1" xfId="10" applyNumberFormat="1" applyFont="1" applyFill="1" applyBorder="1" applyAlignment="1">
      <alignment horizontal="center" vertical="center" wrapText="1"/>
    </xf>
    <xf numFmtId="0" fontId="17" fillId="0" borderId="1" xfId="11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0" borderId="1" xfId="1" applyNumberFormat="1" applyFont="1" applyBorder="1" applyAlignment="1">
      <alignment horizontal="left" vertical="center" wrapText="1"/>
    </xf>
    <xf numFmtId="0" fontId="17" fillId="0" borderId="1" xfId="1" applyNumberFormat="1" applyFont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left" vertical="center" wrapText="1"/>
    </xf>
    <xf numFmtId="0" fontId="16" fillId="0" borderId="1" xfId="11" applyFont="1" applyFill="1" applyBorder="1" applyAlignment="1">
      <alignment horizontal="left" vertical="center" wrapText="1"/>
    </xf>
    <xf numFmtId="0" fontId="16" fillId="0" borderId="1" xfId="1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2">
    <cellStyle name="常规" xfId="0" builtinId="0"/>
    <cellStyle name="常规 10 3" xfId="6"/>
    <cellStyle name="常规 10 4" xfId="10"/>
    <cellStyle name="常规 2" xfId="1"/>
    <cellStyle name="常规 2 2" xfId="3"/>
    <cellStyle name="常规 2 3" xfId="11"/>
    <cellStyle name="常规 2 4" xfId="7"/>
    <cellStyle name="常规 8" xfId="2"/>
    <cellStyle name="常规 8 3" xfId="4"/>
    <cellStyle name="常规 8 4" xfId="8"/>
    <cellStyle name="常规 9 3" xfId="5"/>
    <cellStyle name="常规 9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13</xdr:row>
      <xdr:rowOff>19050</xdr:rowOff>
    </xdr:from>
    <xdr:to>
      <xdr:col>8</xdr:col>
      <xdr:colOff>466725</xdr:colOff>
      <xdr:row>13</xdr:row>
      <xdr:rowOff>209550</xdr:rowOff>
    </xdr:to>
    <xdr:cxnSp macro="">
      <xdr:nvCxnSpPr>
        <xdr:cNvPr id="3" name="直接连接符 2"/>
        <xdr:cNvCxnSpPr/>
      </xdr:nvCxnSpPr>
      <xdr:spPr>
        <a:xfrm>
          <a:off x="4038600" y="3409950"/>
          <a:ext cx="466725" cy="190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476250</xdr:colOff>
      <xdr:row>14</xdr:row>
      <xdr:rowOff>0</xdr:rowOff>
    </xdr:to>
    <xdr:cxnSp macro="">
      <xdr:nvCxnSpPr>
        <xdr:cNvPr id="4" name="直接连接符 3"/>
        <xdr:cNvCxnSpPr/>
      </xdr:nvCxnSpPr>
      <xdr:spPr>
        <a:xfrm>
          <a:off x="4543425" y="3390900"/>
          <a:ext cx="476250" cy="228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13</xdr:row>
      <xdr:rowOff>0</xdr:rowOff>
    </xdr:from>
    <xdr:to>
      <xdr:col>11</xdr:col>
      <xdr:colOff>9525</xdr:colOff>
      <xdr:row>14</xdr:row>
      <xdr:rowOff>0</xdr:rowOff>
    </xdr:to>
    <xdr:cxnSp macro="">
      <xdr:nvCxnSpPr>
        <xdr:cNvPr id="5" name="直接连接符 4"/>
        <xdr:cNvCxnSpPr/>
      </xdr:nvCxnSpPr>
      <xdr:spPr>
        <a:xfrm>
          <a:off x="5048250" y="3390900"/>
          <a:ext cx="514350" cy="228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13</xdr:row>
      <xdr:rowOff>0</xdr:rowOff>
    </xdr:from>
    <xdr:to>
      <xdr:col>12</xdr:col>
      <xdr:colOff>9525</xdr:colOff>
      <xdr:row>14</xdr:row>
      <xdr:rowOff>0</xdr:rowOff>
    </xdr:to>
    <xdr:cxnSp macro="">
      <xdr:nvCxnSpPr>
        <xdr:cNvPr id="6" name="直接连接符 5"/>
        <xdr:cNvCxnSpPr/>
      </xdr:nvCxnSpPr>
      <xdr:spPr>
        <a:xfrm>
          <a:off x="2962275" y="3390900"/>
          <a:ext cx="438150" cy="228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13</xdr:row>
      <xdr:rowOff>0</xdr:rowOff>
    </xdr:from>
    <xdr:to>
      <xdr:col>12</xdr:col>
      <xdr:colOff>495300</xdr:colOff>
      <xdr:row>13</xdr:row>
      <xdr:rowOff>209550</xdr:rowOff>
    </xdr:to>
    <xdr:cxnSp macro="">
      <xdr:nvCxnSpPr>
        <xdr:cNvPr id="7" name="直接连接符 6"/>
        <xdr:cNvCxnSpPr/>
      </xdr:nvCxnSpPr>
      <xdr:spPr>
        <a:xfrm>
          <a:off x="6057900" y="3390900"/>
          <a:ext cx="495300" cy="2095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17</xdr:row>
      <xdr:rowOff>9525</xdr:rowOff>
    </xdr:from>
    <xdr:to>
      <xdr:col>4</xdr:col>
      <xdr:colOff>9525</xdr:colOff>
      <xdr:row>18</xdr:row>
      <xdr:rowOff>0</xdr:rowOff>
    </xdr:to>
    <xdr:cxnSp macro="">
      <xdr:nvCxnSpPr>
        <xdr:cNvPr id="10" name="直接连接符 9"/>
        <xdr:cNvCxnSpPr/>
      </xdr:nvCxnSpPr>
      <xdr:spPr>
        <a:xfrm>
          <a:off x="1514475" y="4314825"/>
          <a:ext cx="514350" cy="2190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17</xdr:row>
      <xdr:rowOff>0</xdr:rowOff>
    </xdr:from>
    <xdr:to>
      <xdr:col>5</xdr:col>
      <xdr:colOff>0</xdr:colOff>
      <xdr:row>17</xdr:row>
      <xdr:rowOff>219075</xdr:rowOff>
    </xdr:to>
    <xdr:cxnSp macro="">
      <xdr:nvCxnSpPr>
        <xdr:cNvPr id="12" name="直接连接符 11"/>
        <xdr:cNvCxnSpPr/>
      </xdr:nvCxnSpPr>
      <xdr:spPr>
        <a:xfrm>
          <a:off x="1885950" y="4305300"/>
          <a:ext cx="581025" cy="2190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571500</xdr:colOff>
      <xdr:row>18</xdr:row>
      <xdr:rowOff>0</xdr:rowOff>
    </xdr:to>
    <xdr:cxnSp macro="">
      <xdr:nvCxnSpPr>
        <xdr:cNvPr id="14" name="直接连接符 13"/>
        <xdr:cNvCxnSpPr/>
      </xdr:nvCxnSpPr>
      <xdr:spPr>
        <a:xfrm>
          <a:off x="2466975" y="4305300"/>
          <a:ext cx="571500" cy="228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17</xdr:row>
      <xdr:rowOff>0</xdr:rowOff>
    </xdr:from>
    <xdr:to>
      <xdr:col>7</xdr:col>
      <xdr:colOff>0</xdr:colOff>
      <xdr:row>17</xdr:row>
      <xdr:rowOff>219075</xdr:rowOff>
    </xdr:to>
    <xdr:cxnSp macro="">
      <xdr:nvCxnSpPr>
        <xdr:cNvPr id="16" name="直接连接符 15"/>
        <xdr:cNvCxnSpPr/>
      </xdr:nvCxnSpPr>
      <xdr:spPr>
        <a:xfrm>
          <a:off x="3048000" y="4305300"/>
          <a:ext cx="581025" cy="2190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17</xdr:row>
      <xdr:rowOff>0</xdr:rowOff>
    </xdr:from>
    <xdr:to>
      <xdr:col>8</xdr:col>
      <xdr:colOff>9525</xdr:colOff>
      <xdr:row>18</xdr:row>
      <xdr:rowOff>9525</xdr:rowOff>
    </xdr:to>
    <xdr:cxnSp macro="">
      <xdr:nvCxnSpPr>
        <xdr:cNvPr id="18" name="直接连接符 17"/>
        <xdr:cNvCxnSpPr/>
      </xdr:nvCxnSpPr>
      <xdr:spPr>
        <a:xfrm>
          <a:off x="3629025" y="4305300"/>
          <a:ext cx="590550" cy="238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tabSelected="1" workbookViewId="0">
      <selection activeCell="F23" sqref="F23"/>
    </sheetView>
  </sheetViews>
  <sheetFormatPr defaultRowHeight="13.5" x14ac:dyDescent="0.15"/>
  <cols>
    <col min="1" max="6" width="6.625" style="1" customWidth="1"/>
    <col min="7" max="7" width="6.25" style="1" customWidth="1"/>
    <col min="8" max="19" width="6.625" style="1" customWidth="1"/>
  </cols>
  <sheetData>
    <row r="1" spans="1:26" ht="23.25" customHeight="1" x14ac:dyDescent="0.15">
      <c r="A1" s="51" t="s">
        <v>31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26" s="2" customFormat="1" ht="26.25" customHeight="1" x14ac:dyDescent="0.15">
      <c r="A2" s="54" t="s">
        <v>0</v>
      </c>
      <c r="B2" s="54" t="s">
        <v>1</v>
      </c>
      <c r="C2" s="54" t="s">
        <v>5</v>
      </c>
      <c r="D2" s="53" t="s">
        <v>8</v>
      </c>
      <c r="E2" s="53"/>
      <c r="F2" s="53"/>
      <c r="G2" s="53"/>
      <c r="H2" s="53"/>
      <c r="I2" s="53" t="s">
        <v>9</v>
      </c>
      <c r="J2" s="53"/>
      <c r="K2" s="53"/>
      <c r="L2" s="53"/>
      <c r="M2" s="53"/>
      <c r="N2" s="53" t="s">
        <v>10</v>
      </c>
      <c r="O2" s="53"/>
      <c r="P2" s="53"/>
      <c r="Q2" s="53"/>
      <c r="R2" s="53"/>
      <c r="S2" s="52" t="s">
        <v>30</v>
      </c>
    </row>
    <row r="3" spans="1:26" s="2" customFormat="1" ht="37.5" customHeight="1" x14ac:dyDescent="0.15">
      <c r="A3" s="54"/>
      <c r="B3" s="54"/>
      <c r="C3" s="54"/>
      <c r="D3" s="4" t="s">
        <v>6</v>
      </c>
      <c r="E3" s="4" t="s">
        <v>2</v>
      </c>
      <c r="F3" s="3" t="s">
        <v>3</v>
      </c>
      <c r="G3" s="4" t="s">
        <v>4</v>
      </c>
      <c r="H3" s="4" t="s">
        <v>7</v>
      </c>
      <c r="I3" s="4" t="s">
        <v>6</v>
      </c>
      <c r="J3" s="4" t="s">
        <v>2</v>
      </c>
      <c r="K3" s="3" t="s">
        <v>3</v>
      </c>
      <c r="L3" s="4" t="s">
        <v>4</v>
      </c>
      <c r="M3" s="5" t="s">
        <v>7</v>
      </c>
      <c r="N3" s="4" t="s">
        <v>6</v>
      </c>
      <c r="O3" s="4" t="s">
        <v>2</v>
      </c>
      <c r="P3" s="3" t="s">
        <v>3</v>
      </c>
      <c r="Q3" s="4" t="s">
        <v>4</v>
      </c>
      <c r="R3" s="5" t="s">
        <v>7</v>
      </c>
      <c r="S3" s="52"/>
    </row>
    <row r="4" spans="1:26" s="2" customFormat="1" ht="18" customHeight="1" x14ac:dyDescent="0.15">
      <c r="A4" s="11">
        <v>1</v>
      </c>
      <c r="B4" s="6" t="s">
        <v>11</v>
      </c>
      <c r="C4" s="6">
        <v>53</v>
      </c>
      <c r="D4" s="6">
        <v>10</v>
      </c>
      <c r="E4" s="6">
        <v>10</v>
      </c>
      <c r="F4" s="6">
        <v>0</v>
      </c>
      <c r="G4" s="7">
        <v>1</v>
      </c>
      <c r="H4" s="6">
        <v>0</v>
      </c>
      <c r="I4" s="6">
        <v>12</v>
      </c>
      <c r="J4" s="6">
        <v>12</v>
      </c>
      <c r="K4" s="6">
        <v>0</v>
      </c>
      <c r="L4" s="7">
        <v>1</v>
      </c>
      <c r="M4" s="6">
        <v>0</v>
      </c>
      <c r="N4" s="6">
        <v>31</v>
      </c>
      <c r="O4" s="6">
        <v>29</v>
      </c>
      <c r="P4" s="6">
        <v>2</v>
      </c>
      <c r="Q4" s="8">
        <v>0.93500000000000005</v>
      </c>
      <c r="R4" s="8">
        <v>9.5000000000000001E-2</v>
      </c>
      <c r="S4" s="8">
        <v>0.96230000000000004</v>
      </c>
      <c r="V4" s="9"/>
      <c r="W4" s="9"/>
      <c r="X4" s="9"/>
      <c r="Y4" s="9"/>
      <c r="Z4" s="9"/>
    </row>
    <row r="5" spans="1:26" s="2" customFormat="1" ht="18" customHeight="1" x14ac:dyDescent="0.15">
      <c r="A5" s="11">
        <v>2</v>
      </c>
      <c r="B5" s="6" t="s">
        <v>12</v>
      </c>
      <c r="C5" s="6">
        <v>46</v>
      </c>
      <c r="D5" s="6">
        <v>9</v>
      </c>
      <c r="E5" s="6">
        <v>9</v>
      </c>
      <c r="F5" s="6">
        <v>0</v>
      </c>
      <c r="G5" s="7">
        <v>1</v>
      </c>
      <c r="H5" s="6">
        <v>0</v>
      </c>
      <c r="I5" s="6">
        <v>10</v>
      </c>
      <c r="J5" s="6">
        <v>9</v>
      </c>
      <c r="K5" s="6">
        <v>1</v>
      </c>
      <c r="L5" s="7">
        <v>0.9</v>
      </c>
      <c r="M5" s="7">
        <v>0.1</v>
      </c>
      <c r="N5" s="6">
        <v>27</v>
      </c>
      <c r="O5" s="6">
        <v>26</v>
      </c>
      <c r="P5" s="6">
        <v>1</v>
      </c>
      <c r="Q5" s="8">
        <v>0.96299999999999997</v>
      </c>
      <c r="R5" s="8">
        <v>3.6999999999999998E-2</v>
      </c>
      <c r="S5" s="8">
        <v>0.95650000000000002</v>
      </c>
      <c r="V5" s="9"/>
      <c r="W5" s="9"/>
      <c r="X5" s="9"/>
      <c r="Y5" s="9"/>
      <c r="Z5" s="9"/>
    </row>
    <row r="6" spans="1:26" s="2" customFormat="1" ht="18" customHeight="1" x14ac:dyDescent="0.15">
      <c r="A6" s="11">
        <v>3</v>
      </c>
      <c r="B6" s="6" t="s">
        <v>13</v>
      </c>
      <c r="C6" s="6">
        <v>71</v>
      </c>
      <c r="D6" s="6">
        <v>10</v>
      </c>
      <c r="E6" s="6">
        <v>10</v>
      </c>
      <c r="F6" s="6">
        <v>0</v>
      </c>
      <c r="G6" s="7">
        <v>1</v>
      </c>
      <c r="H6" s="6">
        <v>0</v>
      </c>
      <c r="I6" s="6">
        <v>13</v>
      </c>
      <c r="J6" s="6">
        <v>13</v>
      </c>
      <c r="K6" s="6">
        <v>0</v>
      </c>
      <c r="L6" s="7">
        <v>1</v>
      </c>
      <c r="M6" s="6">
        <v>0</v>
      </c>
      <c r="N6" s="6">
        <v>48</v>
      </c>
      <c r="O6" s="6">
        <v>45</v>
      </c>
      <c r="P6" s="6">
        <v>3</v>
      </c>
      <c r="Q6" s="8">
        <v>0.9375</v>
      </c>
      <c r="R6" s="8">
        <v>6.25E-2</v>
      </c>
      <c r="S6" s="8">
        <v>0.9577</v>
      </c>
      <c r="V6" s="9"/>
      <c r="W6" s="9"/>
      <c r="X6" s="9"/>
      <c r="Y6" s="9"/>
      <c r="Z6" s="9"/>
    </row>
    <row r="7" spans="1:26" s="2" customFormat="1" ht="18" customHeight="1" x14ac:dyDescent="0.15">
      <c r="A7" s="11">
        <v>4</v>
      </c>
      <c r="B7" s="6" t="s">
        <v>14</v>
      </c>
      <c r="C7" s="6">
        <v>22</v>
      </c>
      <c r="D7" s="6">
        <v>2</v>
      </c>
      <c r="E7" s="6">
        <v>2</v>
      </c>
      <c r="F7" s="6">
        <v>0</v>
      </c>
      <c r="G7" s="7">
        <v>1</v>
      </c>
      <c r="H7" s="6">
        <v>0</v>
      </c>
      <c r="I7" s="6">
        <v>8</v>
      </c>
      <c r="J7" s="6">
        <v>8</v>
      </c>
      <c r="K7" s="6">
        <v>0</v>
      </c>
      <c r="L7" s="7">
        <v>1</v>
      </c>
      <c r="M7" s="6">
        <v>0</v>
      </c>
      <c r="N7" s="6">
        <v>12</v>
      </c>
      <c r="O7" s="6">
        <v>10</v>
      </c>
      <c r="P7" s="6">
        <v>2</v>
      </c>
      <c r="Q7" s="8">
        <v>0.83330000000000004</v>
      </c>
      <c r="R7" s="8">
        <v>0.16669999999999999</v>
      </c>
      <c r="S7" s="8">
        <v>0.90910000000000002</v>
      </c>
      <c r="V7" s="9"/>
      <c r="W7" s="9"/>
      <c r="X7" s="9"/>
      <c r="Y7" s="9"/>
      <c r="Z7" s="9"/>
    </row>
    <row r="8" spans="1:26" s="2" customFormat="1" ht="18" customHeight="1" x14ac:dyDescent="0.15">
      <c r="A8" s="11">
        <v>5</v>
      </c>
      <c r="B8" s="6" t="s">
        <v>15</v>
      </c>
      <c r="C8" s="6">
        <v>40</v>
      </c>
      <c r="D8" s="6">
        <v>6</v>
      </c>
      <c r="E8" s="6">
        <v>6</v>
      </c>
      <c r="F8" s="6">
        <v>0</v>
      </c>
      <c r="G8" s="7">
        <v>1</v>
      </c>
      <c r="H8" s="6">
        <v>0</v>
      </c>
      <c r="I8" s="6">
        <v>8</v>
      </c>
      <c r="J8" s="6">
        <v>8</v>
      </c>
      <c r="K8" s="6">
        <v>0</v>
      </c>
      <c r="L8" s="7">
        <v>1</v>
      </c>
      <c r="M8" s="6">
        <v>0</v>
      </c>
      <c r="N8" s="6">
        <v>26</v>
      </c>
      <c r="O8" s="6">
        <v>21</v>
      </c>
      <c r="P8" s="6">
        <v>5</v>
      </c>
      <c r="Q8" s="8">
        <v>0.80769999999999997</v>
      </c>
      <c r="R8" s="8">
        <v>0.1923</v>
      </c>
      <c r="S8" s="8">
        <v>0.875</v>
      </c>
      <c r="V8" s="9"/>
      <c r="W8" s="9"/>
      <c r="X8" s="9"/>
      <c r="Y8" s="9"/>
      <c r="Z8" s="9"/>
    </row>
    <row r="9" spans="1:26" s="2" customFormat="1" ht="18" customHeight="1" x14ac:dyDescent="0.15">
      <c r="A9" s="11">
        <v>6</v>
      </c>
      <c r="B9" s="6" t="s">
        <v>16</v>
      </c>
      <c r="C9" s="6">
        <v>37</v>
      </c>
      <c r="D9" s="6">
        <v>4</v>
      </c>
      <c r="E9" s="6">
        <v>4</v>
      </c>
      <c r="F9" s="6">
        <v>0</v>
      </c>
      <c r="G9" s="7">
        <v>1</v>
      </c>
      <c r="H9" s="6">
        <v>0</v>
      </c>
      <c r="I9" s="6">
        <v>11</v>
      </c>
      <c r="J9" s="6">
        <v>11</v>
      </c>
      <c r="K9" s="6">
        <v>0</v>
      </c>
      <c r="L9" s="7">
        <v>1</v>
      </c>
      <c r="M9" s="6">
        <v>0</v>
      </c>
      <c r="N9" s="6">
        <v>22</v>
      </c>
      <c r="O9" s="6">
        <v>18</v>
      </c>
      <c r="P9" s="6">
        <v>4</v>
      </c>
      <c r="Q9" s="8">
        <v>0.81820000000000004</v>
      </c>
      <c r="R9" s="8">
        <v>0.18179999999999999</v>
      </c>
      <c r="S9" s="8">
        <v>0.89190000000000003</v>
      </c>
      <c r="V9" s="9"/>
      <c r="W9" s="9"/>
      <c r="X9" s="9"/>
      <c r="Y9" s="9"/>
      <c r="Z9" s="9"/>
    </row>
    <row r="10" spans="1:26" s="2" customFormat="1" ht="18" customHeight="1" x14ac:dyDescent="0.15">
      <c r="A10" s="11">
        <v>7</v>
      </c>
      <c r="B10" s="6" t="s">
        <v>17</v>
      </c>
      <c r="C10" s="6">
        <v>62</v>
      </c>
      <c r="D10" s="6">
        <v>8</v>
      </c>
      <c r="E10" s="6">
        <v>8</v>
      </c>
      <c r="F10" s="6">
        <v>0</v>
      </c>
      <c r="G10" s="7">
        <v>1</v>
      </c>
      <c r="H10" s="6">
        <v>0</v>
      </c>
      <c r="I10" s="6">
        <v>11</v>
      </c>
      <c r="J10" s="6">
        <v>11</v>
      </c>
      <c r="K10" s="6">
        <v>0</v>
      </c>
      <c r="L10" s="7">
        <v>1</v>
      </c>
      <c r="M10" s="6">
        <v>0</v>
      </c>
      <c r="N10" s="6">
        <v>43</v>
      </c>
      <c r="O10" s="6">
        <v>42</v>
      </c>
      <c r="P10" s="6">
        <v>1</v>
      </c>
      <c r="Q10" s="8">
        <v>0.97670000000000001</v>
      </c>
      <c r="R10" s="8">
        <v>2.3300000000000001E-2</v>
      </c>
      <c r="S10" s="8">
        <v>0.9839</v>
      </c>
      <c r="V10" s="9"/>
      <c r="W10" s="9"/>
      <c r="X10" s="9"/>
      <c r="Y10" s="9"/>
      <c r="Z10" s="9"/>
    </row>
    <row r="11" spans="1:26" s="2" customFormat="1" ht="18" customHeight="1" x14ac:dyDescent="0.15">
      <c r="A11" s="11">
        <v>8</v>
      </c>
      <c r="B11" s="6" t="s">
        <v>18</v>
      </c>
      <c r="C11" s="6">
        <v>47</v>
      </c>
      <c r="D11" s="6">
        <v>5</v>
      </c>
      <c r="E11" s="6">
        <v>5</v>
      </c>
      <c r="F11" s="6">
        <v>0</v>
      </c>
      <c r="G11" s="7">
        <v>1</v>
      </c>
      <c r="H11" s="6">
        <v>0</v>
      </c>
      <c r="I11" s="6">
        <v>6</v>
      </c>
      <c r="J11" s="6">
        <v>5</v>
      </c>
      <c r="K11" s="6">
        <v>1</v>
      </c>
      <c r="L11" s="8">
        <v>0.83330000000000004</v>
      </c>
      <c r="M11" s="8">
        <v>0.16669999999999999</v>
      </c>
      <c r="N11" s="6">
        <v>36</v>
      </c>
      <c r="O11" s="6">
        <v>33</v>
      </c>
      <c r="P11" s="6">
        <v>3</v>
      </c>
      <c r="Q11" s="8">
        <v>0.91669999999999996</v>
      </c>
      <c r="R11" s="8">
        <v>0.83330000000000004</v>
      </c>
      <c r="S11" s="8">
        <v>0.91490000000000005</v>
      </c>
      <c r="V11" s="9"/>
      <c r="W11" s="9"/>
      <c r="X11" s="9"/>
      <c r="Y11" s="9"/>
      <c r="Z11" s="9"/>
    </row>
    <row r="12" spans="1:26" s="2" customFormat="1" ht="18" customHeight="1" x14ac:dyDescent="0.15">
      <c r="A12" s="11">
        <v>9</v>
      </c>
      <c r="B12" s="6" t="s">
        <v>19</v>
      </c>
      <c r="C12" s="6">
        <v>22</v>
      </c>
      <c r="D12" s="6">
        <v>5</v>
      </c>
      <c r="E12" s="6">
        <v>5</v>
      </c>
      <c r="F12" s="6">
        <v>0</v>
      </c>
      <c r="G12" s="7">
        <v>1</v>
      </c>
      <c r="H12" s="6">
        <v>0</v>
      </c>
      <c r="I12" s="6">
        <v>6</v>
      </c>
      <c r="J12" s="6">
        <v>6</v>
      </c>
      <c r="K12" s="6">
        <v>0</v>
      </c>
      <c r="L12" s="7">
        <v>1</v>
      </c>
      <c r="M12" s="6">
        <v>0</v>
      </c>
      <c r="N12" s="6">
        <v>11</v>
      </c>
      <c r="O12" s="6">
        <v>10</v>
      </c>
      <c r="P12" s="6">
        <v>1</v>
      </c>
      <c r="Q12" s="8">
        <v>0.90910000000000002</v>
      </c>
      <c r="R12" s="8">
        <v>9.0899999999999995E-2</v>
      </c>
      <c r="S12" s="8">
        <v>0.95450000000000002</v>
      </c>
      <c r="V12" s="9"/>
      <c r="W12" s="9"/>
      <c r="X12" s="9"/>
      <c r="Y12" s="9"/>
      <c r="Z12" s="9"/>
    </row>
    <row r="13" spans="1:26" s="2" customFormat="1" ht="18" customHeight="1" x14ac:dyDescent="0.15">
      <c r="A13" s="11">
        <v>10</v>
      </c>
      <c r="B13" s="6" t="s">
        <v>20</v>
      </c>
      <c r="C13" s="6">
        <v>43</v>
      </c>
      <c r="D13" s="6">
        <v>12</v>
      </c>
      <c r="E13" s="6">
        <v>12</v>
      </c>
      <c r="F13" s="6">
        <v>0</v>
      </c>
      <c r="G13" s="7">
        <v>1</v>
      </c>
      <c r="H13" s="6">
        <v>0</v>
      </c>
      <c r="I13" s="6">
        <v>16</v>
      </c>
      <c r="J13" s="6">
        <v>16</v>
      </c>
      <c r="K13" s="6">
        <v>0</v>
      </c>
      <c r="L13" s="7">
        <v>1</v>
      </c>
      <c r="M13" s="6">
        <v>0</v>
      </c>
      <c r="N13" s="6">
        <v>15</v>
      </c>
      <c r="O13" s="6">
        <v>14</v>
      </c>
      <c r="P13" s="6">
        <v>1</v>
      </c>
      <c r="Q13" s="8">
        <v>0.93330000000000002</v>
      </c>
      <c r="R13" s="8">
        <v>6.6699999999999995E-2</v>
      </c>
      <c r="S13" s="8">
        <v>0.97670000000000001</v>
      </c>
      <c r="V13" s="9"/>
      <c r="W13" s="9"/>
      <c r="X13" s="9"/>
      <c r="Y13" s="9"/>
      <c r="Z13" s="9"/>
    </row>
    <row r="14" spans="1:26" s="2" customFormat="1" ht="18" customHeight="1" x14ac:dyDescent="0.15">
      <c r="A14" s="11">
        <v>11</v>
      </c>
      <c r="B14" s="6" t="s">
        <v>29</v>
      </c>
      <c r="C14" s="6">
        <v>7</v>
      </c>
      <c r="D14" s="6">
        <v>1</v>
      </c>
      <c r="E14" s="6">
        <v>1</v>
      </c>
      <c r="F14" s="6">
        <v>0</v>
      </c>
      <c r="G14" s="7">
        <v>1</v>
      </c>
      <c r="H14" s="6">
        <v>0</v>
      </c>
      <c r="I14" s="6"/>
      <c r="J14" s="6"/>
      <c r="K14" s="6"/>
      <c r="L14" s="7"/>
      <c r="M14" s="6"/>
      <c r="N14" s="6">
        <v>6</v>
      </c>
      <c r="O14" s="6">
        <v>6</v>
      </c>
      <c r="P14" s="6">
        <v>0</v>
      </c>
      <c r="Q14" s="7">
        <v>1</v>
      </c>
      <c r="R14" s="6">
        <v>0</v>
      </c>
      <c r="S14" s="7">
        <v>1</v>
      </c>
      <c r="V14" s="9"/>
      <c r="W14" s="9"/>
      <c r="X14" s="9"/>
      <c r="Y14" s="9"/>
      <c r="Z14" s="9"/>
    </row>
    <row r="15" spans="1:26" s="2" customFormat="1" ht="18" customHeight="1" x14ac:dyDescent="0.15">
      <c r="A15" s="11">
        <v>12</v>
      </c>
      <c r="B15" s="6" t="s">
        <v>21</v>
      </c>
      <c r="C15" s="6">
        <v>104</v>
      </c>
      <c r="D15" s="6">
        <v>10</v>
      </c>
      <c r="E15" s="6">
        <v>9</v>
      </c>
      <c r="F15" s="6">
        <v>1</v>
      </c>
      <c r="G15" s="7">
        <v>0.9</v>
      </c>
      <c r="H15" s="7">
        <v>0.1</v>
      </c>
      <c r="I15" s="6">
        <v>16</v>
      </c>
      <c r="J15" s="6">
        <v>15</v>
      </c>
      <c r="K15" s="6">
        <v>1</v>
      </c>
      <c r="L15" s="8">
        <v>0.9375</v>
      </c>
      <c r="M15" s="8">
        <v>6.25E-2</v>
      </c>
      <c r="N15" s="6">
        <v>78</v>
      </c>
      <c r="O15" s="6">
        <v>70</v>
      </c>
      <c r="P15" s="6">
        <v>8</v>
      </c>
      <c r="Q15" s="8">
        <v>0.89739999999999998</v>
      </c>
      <c r="R15" s="8">
        <v>0.1026</v>
      </c>
      <c r="S15" s="8">
        <v>0.90380000000000005</v>
      </c>
      <c r="V15" s="9"/>
      <c r="W15" s="9"/>
      <c r="X15" s="9"/>
      <c r="Y15" s="9"/>
      <c r="Z15" s="9"/>
    </row>
    <row r="16" spans="1:26" s="2" customFormat="1" ht="18" customHeight="1" x14ac:dyDescent="0.15">
      <c r="A16" s="11">
        <v>13</v>
      </c>
      <c r="B16" s="6" t="s">
        <v>22</v>
      </c>
      <c r="C16" s="6">
        <v>29</v>
      </c>
      <c r="D16" s="6">
        <v>1</v>
      </c>
      <c r="E16" s="6">
        <v>1</v>
      </c>
      <c r="F16" s="6">
        <v>0</v>
      </c>
      <c r="G16" s="7">
        <v>1</v>
      </c>
      <c r="H16" s="6">
        <v>0</v>
      </c>
      <c r="I16" s="6">
        <v>6</v>
      </c>
      <c r="J16" s="6">
        <v>6</v>
      </c>
      <c r="K16" s="6">
        <v>0</v>
      </c>
      <c r="L16" s="7">
        <v>1</v>
      </c>
      <c r="M16" s="6">
        <v>0</v>
      </c>
      <c r="N16" s="6">
        <v>22</v>
      </c>
      <c r="O16" s="6">
        <v>22</v>
      </c>
      <c r="P16" s="6">
        <v>0</v>
      </c>
      <c r="Q16" s="7">
        <v>1</v>
      </c>
      <c r="R16" s="6">
        <v>0</v>
      </c>
      <c r="S16" s="7">
        <v>1</v>
      </c>
      <c r="V16" s="9"/>
      <c r="W16" s="9"/>
      <c r="X16" s="9"/>
      <c r="Y16" s="9"/>
      <c r="Z16" s="9"/>
    </row>
    <row r="17" spans="1:26" s="2" customFormat="1" ht="18" customHeight="1" x14ac:dyDescent="0.15">
      <c r="A17" s="11">
        <v>14</v>
      </c>
      <c r="B17" s="6" t="s">
        <v>23</v>
      </c>
      <c r="C17" s="6">
        <v>23</v>
      </c>
      <c r="D17" s="6">
        <v>3</v>
      </c>
      <c r="E17" s="6">
        <v>3</v>
      </c>
      <c r="F17" s="6">
        <v>0</v>
      </c>
      <c r="G17" s="7">
        <v>1</v>
      </c>
      <c r="H17" s="6">
        <v>0</v>
      </c>
      <c r="I17" s="6">
        <v>2</v>
      </c>
      <c r="J17" s="6">
        <v>2</v>
      </c>
      <c r="K17" s="6">
        <v>0</v>
      </c>
      <c r="L17" s="7">
        <v>1</v>
      </c>
      <c r="M17" s="6">
        <v>0</v>
      </c>
      <c r="N17" s="6">
        <v>18</v>
      </c>
      <c r="O17" s="6">
        <v>16</v>
      </c>
      <c r="P17" s="6">
        <v>2</v>
      </c>
      <c r="Q17" s="8">
        <v>0.88890000000000002</v>
      </c>
      <c r="R17" s="8">
        <v>0.1111</v>
      </c>
      <c r="S17" s="8">
        <v>0.91300000000000003</v>
      </c>
      <c r="V17" s="9"/>
      <c r="W17" s="9"/>
      <c r="X17" s="9"/>
      <c r="Y17" s="9"/>
      <c r="Z17" s="9"/>
    </row>
    <row r="18" spans="1:26" s="2" customFormat="1" ht="18" customHeight="1" x14ac:dyDescent="0.15">
      <c r="A18" s="11">
        <v>15</v>
      </c>
      <c r="B18" s="6" t="s">
        <v>24</v>
      </c>
      <c r="C18" s="6">
        <v>13</v>
      </c>
      <c r="D18" s="6"/>
      <c r="E18" s="6"/>
      <c r="F18" s="6"/>
      <c r="G18" s="7"/>
      <c r="H18" s="6"/>
      <c r="I18" s="6">
        <v>2</v>
      </c>
      <c r="J18" s="6">
        <v>2</v>
      </c>
      <c r="K18" s="6">
        <v>0</v>
      </c>
      <c r="L18" s="7">
        <v>1</v>
      </c>
      <c r="M18" s="6">
        <v>0</v>
      </c>
      <c r="N18" s="6">
        <v>11</v>
      </c>
      <c r="O18" s="6">
        <v>9</v>
      </c>
      <c r="P18" s="6">
        <v>2</v>
      </c>
      <c r="Q18" s="8">
        <v>0.81820000000000004</v>
      </c>
      <c r="R18" s="8">
        <v>0.18179999999999999</v>
      </c>
      <c r="S18" s="8">
        <v>0.84619999999999995</v>
      </c>
      <c r="V18" s="9"/>
      <c r="W18" s="9"/>
      <c r="X18" s="9"/>
      <c r="Y18" s="9"/>
      <c r="Z18" s="9"/>
    </row>
    <row r="19" spans="1:26" s="2" customFormat="1" ht="18" customHeight="1" x14ac:dyDescent="0.15">
      <c r="A19" s="11">
        <v>16</v>
      </c>
      <c r="B19" s="6" t="s">
        <v>25</v>
      </c>
      <c r="C19" s="6">
        <v>74</v>
      </c>
      <c r="D19" s="6">
        <v>11</v>
      </c>
      <c r="E19" s="6">
        <v>11</v>
      </c>
      <c r="F19" s="6">
        <v>0</v>
      </c>
      <c r="G19" s="7">
        <v>1</v>
      </c>
      <c r="H19" s="12">
        <v>0</v>
      </c>
      <c r="I19" s="6">
        <v>15</v>
      </c>
      <c r="J19" s="6">
        <v>15</v>
      </c>
      <c r="K19" s="6">
        <v>0</v>
      </c>
      <c r="L19" s="7">
        <v>1</v>
      </c>
      <c r="M19" s="6">
        <v>0</v>
      </c>
      <c r="N19" s="6">
        <v>48</v>
      </c>
      <c r="O19" s="6">
        <v>47</v>
      </c>
      <c r="P19" s="6">
        <v>1</v>
      </c>
      <c r="Q19" s="8">
        <v>0.97919999999999996</v>
      </c>
      <c r="R19" s="8">
        <v>2.0799999999999999E-2</v>
      </c>
      <c r="S19" s="8">
        <v>0.98650000000000004</v>
      </c>
      <c r="V19" s="9"/>
      <c r="W19" s="9"/>
      <c r="X19" s="9"/>
      <c r="Y19" s="9"/>
      <c r="Z19" s="9"/>
    </row>
    <row r="20" spans="1:26" s="2" customFormat="1" ht="18" customHeight="1" x14ac:dyDescent="0.15">
      <c r="A20" s="11">
        <v>17</v>
      </c>
      <c r="B20" s="6" t="s">
        <v>26</v>
      </c>
      <c r="C20" s="6">
        <v>66</v>
      </c>
      <c r="D20" s="6">
        <v>1</v>
      </c>
      <c r="E20" s="6">
        <v>1</v>
      </c>
      <c r="F20" s="6">
        <v>0</v>
      </c>
      <c r="G20" s="7">
        <v>1</v>
      </c>
      <c r="H20" s="6">
        <v>0</v>
      </c>
      <c r="I20" s="6">
        <v>2</v>
      </c>
      <c r="J20" s="6">
        <v>2</v>
      </c>
      <c r="K20" s="6">
        <v>0</v>
      </c>
      <c r="L20" s="7">
        <v>1</v>
      </c>
      <c r="M20" s="6">
        <v>0</v>
      </c>
      <c r="N20" s="6">
        <v>63</v>
      </c>
      <c r="O20" s="6">
        <v>57</v>
      </c>
      <c r="P20" s="6">
        <v>6</v>
      </c>
      <c r="Q20" s="8">
        <v>0.90480000000000005</v>
      </c>
      <c r="R20" s="8">
        <v>9.5200000000000007E-2</v>
      </c>
      <c r="S20" s="8">
        <v>0.90910000000000002</v>
      </c>
      <c r="V20" s="9"/>
      <c r="W20" s="9"/>
      <c r="X20" s="9"/>
      <c r="Y20" s="9"/>
      <c r="Z20" s="9"/>
    </row>
    <row r="21" spans="1:26" s="2" customFormat="1" ht="18" customHeight="1" x14ac:dyDescent="0.15">
      <c r="A21" s="11">
        <v>18</v>
      </c>
      <c r="B21" s="6" t="s">
        <v>27</v>
      </c>
      <c r="C21" s="6">
        <v>12</v>
      </c>
      <c r="D21" s="6">
        <v>1</v>
      </c>
      <c r="E21" s="6">
        <v>1</v>
      </c>
      <c r="F21" s="6">
        <v>0</v>
      </c>
      <c r="G21" s="7">
        <v>1</v>
      </c>
      <c r="H21" s="6">
        <v>0</v>
      </c>
      <c r="I21" s="6">
        <v>2</v>
      </c>
      <c r="J21" s="6">
        <v>1</v>
      </c>
      <c r="K21" s="6">
        <v>1</v>
      </c>
      <c r="L21" s="7">
        <v>0.5</v>
      </c>
      <c r="M21" s="7">
        <v>0.5</v>
      </c>
      <c r="N21" s="6">
        <v>9</v>
      </c>
      <c r="O21" s="6">
        <v>9</v>
      </c>
      <c r="P21" s="6">
        <v>0</v>
      </c>
      <c r="Q21" s="7">
        <v>1</v>
      </c>
      <c r="R21" s="6">
        <v>0</v>
      </c>
      <c r="S21" s="8">
        <v>0.91669999999999996</v>
      </c>
      <c r="V21" s="9"/>
      <c r="W21" s="9"/>
      <c r="X21" s="9"/>
      <c r="Y21" s="9"/>
      <c r="Z21" s="9"/>
    </row>
    <row r="22" spans="1:26" s="2" customFormat="1" ht="18" customHeight="1" x14ac:dyDescent="0.15">
      <c r="A22" s="11">
        <v>19</v>
      </c>
      <c r="B22" s="6" t="s">
        <v>28</v>
      </c>
      <c r="C22" s="6">
        <v>23</v>
      </c>
      <c r="D22" s="6">
        <v>1</v>
      </c>
      <c r="E22" s="6">
        <v>1</v>
      </c>
      <c r="F22" s="6">
        <v>0</v>
      </c>
      <c r="G22" s="7">
        <v>1</v>
      </c>
      <c r="H22" s="6">
        <v>0</v>
      </c>
      <c r="I22" s="6">
        <v>4</v>
      </c>
      <c r="J22" s="6">
        <v>4</v>
      </c>
      <c r="K22" s="6">
        <v>0</v>
      </c>
      <c r="L22" s="7">
        <v>1</v>
      </c>
      <c r="M22" s="6">
        <v>0</v>
      </c>
      <c r="N22" s="6">
        <v>18</v>
      </c>
      <c r="O22" s="6">
        <v>15</v>
      </c>
      <c r="P22" s="6">
        <v>3</v>
      </c>
      <c r="Q22" s="8">
        <v>0.83330000000000004</v>
      </c>
      <c r="R22" s="8">
        <v>0.16669999999999999</v>
      </c>
      <c r="S22" s="8">
        <v>0.86970000000000003</v>
      </c>
      <c r="V22" s="9"/>
      <c r="W22" s="9"/>
      <c r="X22" s="9"/>
      <c r="Y22" s="9"/>
      <c r="Z22" s="9"/>
    </row>
    <row r="23" spans="1:26" s="2" customFormat="1" ht="18" customHeight="1" x14ac:dyDescent="0.15">
      <c r="A23" s="57" t="s">
        <v>178</v>
      </c>
      <c r="B23" s="58"/>
      <c r="C23" s="6">
        <f>SUM(C4:C22)</f>
        <v>794</v>
      </c>
      <c r="D23" s="6">
        <f>SUM(D4:D22)</f>
        <v>100</v>
      </c>
      <c r="E23" s="6">
        <f>SUM(E4:E22)</f>
        <v>99</v>
      </c>
      <c r="F23" s="6">
        <v>1</v>
      </c>
      <c r="G23" s="7">
        <v>0.99</v>
      </c>
      <c r="H23" s="7">
        <v>0.02</v>
      </c>
      <c r="I23" s="6">
        <v>150</v>
      </c>
      <c r="J23" s="6">
        <v>145</v>
      </c>
      <c r="K23" s="6">
        <v>5</v>
      </c>
      <c r="L23" s="8">
        <v>0.9667</v>
      </c>
      <c r="M23" s="8">
        <v>3.3300000000000003E-2</v>
      </c>
      <c r="N23" s="6">
        <f>SUM(N4:N22)</f>
        <v>544</v>
      </c>
      <c r="O23" s="6">
        <f>SUM(O4:O22)</f>
        <v>499</v>
      </c>
      <c r="P23" s="6">
        <f>SUM(P4:P22)</f>
        <v>45</v>
      </c>
      <c r="Q23" s="8">
        <v>0.9173</v>
      </c>
      <c r="R23" s="8">
        <v>8.2699999999999996E-2</v>
      </c>
      <c r="S23" s="8">
        <v>0.93579999999999997</v>
      </c>
      <c r="V23" s="9"/>
      <c r="W23" s="10"/>
      <c r="X23" s="10"/>
      <c r="Y23" s="9"/>
      <c r="Z23" s="9"/>
    </row>
  </sheetData>
  <mergeCells count="9">
    <mergeCell ref="A1:S1"/>
    <mergeCell ref="S2:S3"/>
    <mergeCell ref="A23:B23"/>
    <mergeCell ref="D2:H2"/>
    <mergeCell ref="I2:M2"/>
    <mergeCell ref="N2:R2"/>
    <mergeCell ref="C2:C3"/>
    <mergeCell ref="B2:B3"/>
    <mergeCell ref="A2:A3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D20" sqref="D20"/>
    </sheetView>
  </sheetViews>
  <sheetFormatPr defaultRowHeight="13.5" x14ac:dyDescent="0.15"/>
  <cols>
    <col min="1" max="1" width="5.625" customWidth="1"/>
    <col min="3" max="3" width="15" customWidth="1"/>
    <col min="4" max="4" width="33.75" customWidth="1"/>
    <col min="5" max="5" width="10.75" customWidth="1"/>
  </cols>
  <sheetData>
    <row r="1" spans="1:9" ht="27" customHeight="1" x14ac:dyDescent="0.15">
      <c r="A1" s="55" t="s">
        <v>176</v>
      </c>
      <c r="B1" s="56"/>
      <c r="C1" s="56"/>
      <c r="D1" s="56"/>
      <c r="E1" s="56"/>
      <c r="F1" s="56"/>
      <c r="G1" s="56"/>
      <c r="H1" s="56"/>
      <c r="I1" s="56"/>
    </row>
    <row r="2" spans="1:9" s="18" customFormat="1" ht="24" customHeight="1" x14ac:dyDescent="0.15">
      <c r="A2" s="13" t="s">
        <v>32</v>
      </c>
      <c r="B2" s="14" t="s">
        <v>33</v>
      </c>
      <c r="C2" s="15" t="s">
        <v>34</v>
      </c>
      <c r="D2" s="14" t="s">
        <v>35</v>
      </c>
      <c r="E2" s="14" t="s">
        <v>36</v>
      </c>
      <c r="F2" s="14" t="s">
        <v>37</v>
      </c>
      <c r="G2" s="16" t="s">
        <v>38</v>
      </c>
      <c r="H2" s="13" t="s">
        <v>39</v>
      </c>
      <c r="I2" s="17" t="s">
        <v>40</v>
      </c>
    </row>
    <row r="3" spans="1:9" s="18" customFormat="1" ht="24" customHeight="1" x14ac:dyDescent="0.15">
      <c r="A3" s="19">
        <v>1</v>
      </c>
      <c r="B3" s="20" t="s">
        <v>41</v>
      </c>
      <c r="C3" s="21">
        <v>201510613075</v>
      </c>
      <c r="D3" s="22" t="s">
        <v>42</v>
      </c>
      <c r="E3" s="23" t="s">
        <v>43</v>
      </c>
      <c r="F3" s="23" t="s">
        <v>44</v>
      </c>
      <c r="G3" s="24">
        <v>5</v>
      </c>
      <c r="H3" s="24" t="s">
        <v>45</v>
      </c>
      <c r="I3" s="19" t="s">
        <v>46</v>
      </c>
    </row>
    <row r="4" spans="1:9" s="18" customFormat="1" ht="24" customHeight="1" x14ac:dyDescent="0.15">
      <c r="A4" s="19">
        <v>2</v>
      </c>
      <c r="B4" s="20" t="s">
        <v>47</v>
      </c>
      <c r="C4" s="20">
        <v>2015018</v>
      </c>
      <c r="D4" s="25" t="s">
        <v>48</v>
      </c>
      <c r="E4" s="26" t="s">
        <v>49</v>
      </c>
      <c r="F4" s="26" t="s">
        <v>50</v>
      </c>
      <c r="G4" s="26">
        <v>5</v>
      </c>
      <c r="H4" s="27" t="s">
        <v>51</v>
      </c>
      <c r="I4" s="20" t="s">
        <v>52</v>
      </c>
    </row>
    <row r="5" spans="1:9" s="18" customFormat="1" ht="24" customHeight="1" x14ac:dyDescent="0.15">
      <c r="A5" s="19">
        <v>3</v>
      </c>
      <c r="B5" s="26" t="s">
        <v>53</v>
      </c>
      <c r="C5" s="20">
        <v>2015076</v>
      </c>
      <c r="D5" s="25" t="s">
        <v>54</v>
      </c>
      <c r="E5" s="28" t="s">
        <v>55</v>
      </c>
      <c r="F5" s="26" t="s">
        <v>56</v>
      </c>
      <c r="G5" s="26">
        <v>5</v>
      </c>
      <c r="H5" s="28" t="s">
        <v>51</v>
      </c>
      <c r="I5" s="20" t="s">
        <v>52</v>
      </c>
    </row>
    <row r="6" spans="1:9" s="18" customFormat="1" ht="24" customHeight="1" x14ac:dyDescent="0.15">
      <c r="A6" s="19">
        <v>4</v>
      </c>
      <c r="B6" s="20" t="s">
        <v>41</v>
      </c>
      <c r="C6" s="20">
        <v>2015108</v>
      </c>
      <c r="D6" s="22" t="s">
        <v>57</v>
      </c>
      <c r="E6" s="23" t="s">
        <v>58</v>
      </c>
      <c r="F6" s="23" t="s">
        <v>50</v>
      </c>
      <c r="G6" s="24">
        <v>5</v>
      </c>
      <c r="H6" s="20" t="s">
        <v>51</v>
      </c>
      <c r="I6" s="20" t="s">
        <v>52</v>
      </c>
    </row>
    <row r="7" spans="1:9" s="18" customFormat="1" ht="24" customHeight="1" x14ac:dyDescent="0.15">
      <c r="A7" s="19">
        <v>5</v>
      </c>
      <c r="B7" s="20" t="s">
        <v>41</v>
      </c>
      <c r="C7" s="20">
        <v>2015114</v>
      </c>
      <c r="D7" s="22" t="s">
        <v>59</v>
      </c>
      <c r="E7" s="23" t="s">
        <v>60</v>
      </c>
      <c r="F7" s="23" t="s">
        <v>61</v>
      </c>
      <c r="G7" s="26">
        <v>5</v>
      </c>
      <c r="H7" s="20" t="s">
        <v>51</v>
      </c>
      <c r="I7" s="20" t="s">
        <v>52</v>
      </c>
    </row>
    <row r="8" spans="1:9" s="18" customFormat="1" ht="24" customHeight="1" x14ac:dyDescent="0.15">
      <c r="A8" s="19">
        <v>6</v>
      </c>
      <c r="B8" s="26" t="s">
        <v>41</v>
      </c>
      <c r="C8" s="26">
        <v>150111</v>
      </c>
      <c r="D8" s="29" t="s">
        <v>62</v>
      </c>
      <c r="E8" s="26" t="s">
        <v>63</v>
      </c>
      <c r="F8" s="23" t="s">
        <v>64</v>
      </c>
      <c r="G8" s="26">
        <v>5</v>
      </c>
      <c r="H8" s="30" t="s">
        <v>65</v>
      </c>
      <c r="I8" s="23" t="s">
        <v>66</v>
      </c>
    </row>
    <row r="9" spans="1:9" s="18" customFormat="1" ht="24" customHeight="1" x14ac:dyDescent="0.15">
      <c r="A9" s="19">
        <v>7</v>
      </c>
      <c r="B9" s="26" t="s">
        <v>41</v>
      </c>
      <c r="C9" s="26">
        <v>150112</v>
      </c>
      <c r="D9" s="25" t="s">
        <v>67</v>
      </c>
      <c r="E9" s="26" t="s">
        <v>68</v>
      </c>
      <c r="F9" s="26" t="s">
        <v>50</v>
      </c>
      <c r="G9" s="26">
        <v>4</v>
      </c>
      <c r="H9" s="30" t="s">
        <v>65</v>
      </c>
      <c r="I9" s="23" t="s">
        <v>66</v>
      </c>
    </row>
    <row r="10" spans="1:9" s="18" customFormat="1" ht="24" customHeight="1" x14ac:dyDescent="0.15">
      <c r="A10" s="19">
        <v>8</v>
      </c>
      <c r="B10" s="26" t="s">
        <v>41</v>
      </c>
      <c r="C10" s="26">
        <v>150114</v>
      </c>
      <c r="D10" s="25" t="s">
        <v>69</v>
      </c>
      <c r="E10" s="26" t="s">
        <v>70</v>
      </c>
      <c r="F10" s="26" t="s">
        <v>71</v>
      </c>
      <c r="G10" s="23">
        <v>5</v>
      </c>
      <c r="H10" s="30" t="s">
        <v>65</v>
      </c>
      <c r="I10" s="23" t="s">
        <v>66</v>
      </c>
    </row>
    <row r="11" spans="1:9" s="18" customFormat="1" ht="24" customHeight="1" x14ac:dyDescent="0.15">
      <c r="A11" s="19">
        <v>9</v>
      </c>
      <c r="B11" s="26" t="s">
        <v>41</v>
      </c>
      <c r="C11" s="26">
        <v>150144</v>
      </c>
      <c r="D11" s="29" t="s">
        <v>72</v>
      </c>
      <c r="E11" s="23" t="s">
        <v>73</v>
      </c>
      <c r="F11" s="23" t="s">
        <v>71</v>
      </c>
      <c r="G11" s="23">
        <v>5</v>
      </c>
      <c r="H11" s="30" t="s">
        <v>65</v>
      </c>
      <c r="I11" s="23" t="s">
        <v>66</v>
      </c>
    </row>
    <row r="12" spans="1:9" s="18" customFormat="1" ht="24" customHeight="1" x14ac:dyDescent="0.15">
      <c r="A12" s="19">
        <v>10</v>
      </c>
      <c r="B12" s="26" t="s">
        <v>41</v>
      </c>
      <c r="C12" s="26">
        <v>150147</v>
      </c>
      <c r="D12" s="29" t="s">
        <v>74</v>
      </c>
      <c r="E12" s="23" t="s">
        <v>75</v>
      </c>
      <c r="F12" s="23" t="s">
        <v>76</v>
      </c>
      <c r="G12" s="26">
        <v>5</v>
      </c>
      <c r="H12" s="30" t="s">
        <v>65</v>
      </c>
      <c r="I12" s="23" t="s">
        <v>66</v>
      </c>
    </row>
    <row r="13" spans="1:9" s="18" customFormat="1" ht="24" customHeight="1" x14ac:dyDescent="0.15">
      <c r="A13" s="19">
        <v>11</v>
      </c>
      <c r="B13" s="26" t="s">
        <v>41</v>
      </c>
      <c r="C13" s="26">
        <v>150150</v>
      </c>
      <c r="D13" s="29" t="s">
        <v>77</v>
      </c>
      <c r="E13" s="23" t="s">
        <v>78</v>
      </c>
      <c r="F13" s="23" t="s">
        <v>79</v>
      </c>
      <c r="G13" s="26">
        <v>5</v>
      </c>
      <c r="H13" s="30" t="s">
        <v>65</v>
      </c>
      <c r="I13" s="26" t="s">
        <v>80</v>
      </c>
    </row>
    <row r="14" spans="1:9" s="18" customFormat="1" ht="24" customHeight="1" x14ac:dyDescent="0.15">
      <c r="A14" s="19">
        <v>12</v>
      </c>
      <c r="B14" s="26" t="s">
        <v>41</v>
      </c>
      <c r="C14" s="26">
        <v>150163</v>
      </c>
      <c r="D14" s="29" t="s">
        <v>81</v>
      </c>
      <c r="E14" s="23" t="s">
        <v>82</v>
      </c>
      <c r="F14" s="23" t="s">
        <v>76</v>
      </c>
      <c r="G14" s="26">
        <v>5</v>
      </c>
      <c r="H14" s="30" t="s">
        <v>65</v>
      </c>
      <c r="I14" s="26" t="s">
        <v>80</v>
      </c>
    </row>
    <row r="15" spans="1:9" s="18" customFormat="1" ht="24" customHeight="1" x14ac:dyDescent="0.15">
      <c r="A15" s="19">
        <v>13</v>
      </c>
      <c r="B15" s="26" t="s">
        <v>41</v>
      </c>
      <c r="C15" s="26">
        <v>150178</v>
      </c>
      <c r="D15" s="29" t="s">
        <v>83</v>
      </c>
      <c r="E15" s="23" t="s">
        <v>84</v>
      </c>
      <c r="F15" s="23" t="s">
        <v>50</v>
      </c>
      <c r="G15" s="26">
        <v>5</v>
      </c>
      <c r="H15" s="30" t="s">
        <v>65</v>
      </c>
      <c r="I15" s="26" t="s">
        <v>85</v>
      </c>
    </row>
    <row r="16" spans="1:9" s="18" customFormat="1" ht="24" customHeight="1" x14ac:dyDescent="0.15">
      <c r="A16" s="19">
        <v>14</v>
      </c>
      <c r="B16" s="26" t="s">
        <v>86</v>
      </c>
      <c r="C16" s="26">
        <v>150201</v>
      </c>
      <c r="D16" s="25" t="s">
        <v>87</v>
      </c>
      <c r="E16" s="26" t="s">
        <v>88</v>
      </c>
      <c r="F16" s="26" t="s">
        <v>56</v>
      </c>
      <c r="G16" s="23">
        <v>5</v>
      </c>
      <c r="H16" s="30" t="s">
        <v>65</v>
      </c>
      <c r="I16" s="23" t="s">
        <v>66</v>
      </c>
    </row>
    <row r="17" spans="1:9" s="18" customFormat="1" ht="24" customHeight="1" x14ac:dyDescent="0.15">
      <c r="A17" s="19">
        <v>15</v>
      </c>
      <c r="B17" s="26" t="s">
        <v>86</v>
      </c>
      <c r="C17" s="26">
        <v>150211</v>
      </c>
      <c r="D17" s="25" t="s">
        <v>89</v>
      </c>
      <c r="E17" s="26" t="s">
        <v>90</v>
      </c>
      <c r="F17" s="26" t="s">
        <v>44</v>
      </c>
      <c r="G17" s="26">
        <v>4</v>
      </c>
      <c r="H17" s="30" t="s">
        <v>65</v>
      </c>
      <c r="I17" s="23" t="s">
        <v>66</v>
      </c>
    </row>
    <row r="18" spans="1:9" s="18" customFormat="1" ht="24" customHeight="1" x14ac:dyDescent="0.15">
      <c r="A18" s="19">
        <v>16</v>
      </c>
      <c r="B18" s="26" t="s">
        <v>86</v>
      </c>
      <c r="C18" s="26">
        <v>150224</v>
      </c>
      <c r="D18" s="25" t="s">
        <v>91</v>
      </c>
      <c r="E18" s="26" t="s">
        <v>92</v>
      </c>
      <c r="F18" s="26" t="s">
        <v>76</v>
      </c>
      <c r="G18" s="26">
        <v>5</v>
      </c>
      <c r="H18" s="30" t="s">
        <v>65</v>
      </c>
      <c r="I18" s="26" t="s">
        <v>80</v>
      </c>
    </row>
    <row r="19" spans="1:9" s="18" customFormat="1" ht="24" customHeight="1" x14ac:dyDescent="0.15">
      <c r="A19" s="19">
        <v>17</v>
      </c>
      <c r="B19" s="26" t="s">
        <v>86</v>
      </c>
      <c r="C19" s="26">
        <v>150225</v>
      </c>
      <c r="D19" s="25" t="s">
        <v>93</v>
      </c>
      <c r="E19" s="26" t="s">
        <v>92</v>
      </c>
      <c r="F19" s="26" t="s">
        <v>76</v>
      </c>
      <c r="G19" s="26">
        <v>5</v>
      </c>
      <c r="H19" s="30" t="s">
        <v>65</v>
      </c>
      <c r="I19" s="26" t="s">
        <v>80</v>
      </c>
    </row>
    <row r="20" spans="1:9" s="18" customFormat="1" ht="24" customHeight="1" x14ac:dyDescent="0.15">
      <c r="A20" s="19">
        <v>18</v>
      </c>
      <c r="B20" s="26" t="s">
        <v>86</v>
      </c>
      <c r="C20" s="26">
        <v>150226</v>
      </c>
      <c r="D20" s="29" t="s">
        <v>94</v>
      </c>
      <c r="E20" s="23" t="s">
        <v>95</v>
      </c>
      <c r="F20" s="23" t="s">
        <v>76</v>
      </c>
      <c r="G20" s="26">
        <v>5</v>
      </c>
      <c r="H20" s="30" t="s">
        <v>65</v>
      </c>
      <c r="I20" s="26" t="s">
        <v>80</v>
      </c>
    </row>
    <row r="21" spans="1:9" s="18" customFormat="1" ht="24" customHeight="1" x14ac:dyDescent="0.15">
      <c r="A21" s="19">
        <v>19</v>
      </c>
      <c r="B21" s="23" t="s">
        <v>96</v>
      </c>
      <c r="C21" s="23">
        <v>150337</v>
      </c>
      <c r="D21" s="31" t="s">
        <v>97</v>
      </c>
      <c r="E21" s="32" t="s">
        <v>98</v>
      </c>
      <c r="F21" s="33" t="s">
        <v>99</v>
      </c>
      <c r="G21" s="32">
        <v>5</v>
      </c>
      <c r="H21" s="30" t="s">
        <v>65</v>
      </c>
      <c r="I21" s="23" t="s">
        <v>66</v>
      </c>
    </row>
    <row r="22" spans="1:9" s="18" customFormat="1" ht="24" customHeight="1" x14ac:dyDescent="0.15">
      <c r="A22" s="19">
        <v>20</v>
      </c>
      <c r="B22" s="23" t="s">
        <v>96</v>
      </c>
      <c r="C22" s="23">
        <v>150339</v>
      </c>
      <c r="D22" s="25" t="s">
        <v>100</v>
      </c>
      <c r="E22" s="26" t="s">
        <v>101</v>
      </c>
      <c r="F22" s="33" t="s">
        <v>71</v>
      </c>
      <c r="G22" s="26">
        <v>5</v>
      </c>
      <c r="H22" s="30" t="s">
        <v>65</v>
      </c>
      <c r="I22" s="23" t="s">
        <v>66</v>
      </c>
    </row>
    <row r="23" spans="1:9" s="18" customFormat="1" ht="24" customHeight="1" x14ac:dyDescent="0.15">
      <c r="A23" s="19">
        <v>21</v>
      </c>
      <c r="B23" s="23" t="s">
        <v>96</v>
      </c>
      <c r="C23" s="23">
        <v>150348</v>
      </c>
      <c r="D23" s="31" t="s">
        <v>102</v>
      </c>
      <c r="E23" s="32" t="s">
        <v>103</v>
      </c>
      <c r="F23" s="32" t="s">
        <v>104</v>
      </c>
      <c r="G23" s="32">
        <v>5</v>
      </c>
      <c r="H23" s="30" t="s">
        <v>65</v>
      </c>
      <c r="I23" s="26" t="s">
        <v>85</v>
      </c>
    </row>
    <row r="24" spans="1:9" s="18" customFormat="1" ht="24" customHeight="1" x14ac:dyDescent="0.15">
      <c r="A24" s="19">
        <v>22</v>
      </c>
      <c r="B24" s="23" t="s">
        <v>105</v>
      </c>
      <c r="C24" s="23">
        <v>150447</v>
      </c>
      <c r="D24" s="29" t="s">
        <v>106</v>
      </c>
      <c r="E24" s="23" t="s">
        <v>107</v>
      </c>
      <c r="F24" s="23" t="s">
        <v>76</v>
      </c>
      <c r="G24" s="23">
        <v>4</v>
      </c>
      <c r="H24" s="30" t="s">
        <v>65</v>
      </c>
      <c r="I24" s="26" t="s">
        <v>80</v>
      </c>
    </row>
    <row r="25" spans="1:9" s="18" customFormat="1" ht="24" customHeight="1" x14ac:dyDescent="0.15">
      <c r="A25" s="19">
        <v>23</v>
      </c>
      <c r="B25" s="23" t="s">
        <v>108</v>
      </c>
      <c r="C25" s="23">
        <v>150542</v>
      </c>
      <c r="D25" s="25" t="s">
        <v>109</v>
      </c>
      <c r="E25" s="26" t="s">
        <v>110</v>
      </c>
      <c r="F25" s="26" t="s">
        <v>56</v>
      </c>
      <c r="G25" s="26">
        <v>5</v>
      </c>
      <c r="H25" s="30" t="s">
        <v>65</v>
      </c>
      <c r="I25" s="26" t="s">
        <v>85</v>
      </c>
    </row>
    <row r="26" spans="1:9" s="18" customFormat="1" ht="24" customHeight="1" x14ac:dyDescent="0.15">
      <c r="A26" s="19">
        <v>24</v>
      </c>
      <c r="B26" s="26" t="s">
        <v>53</v>
      </c>
      <c r="C26" s="26">
        <v>150604</v>
      </c>
      <c r="D26" s="25" t="s">
        <v>111</v>
      </c>
      <c r="E26" s="28" t="s">
        <v>112</v>
      </c>
      <c r="F26" s="26" t="s">
        <v>44</v>
      </c>
      <c r="G26" s="26">
        <v>5</v>
      </c>
      <c r="H26" s="30" t="s">
        <v>65</v>
      </c>
      <c r="I26" s="26" t="s">
        <v>85</v>
      </c>
    </row>
    <row r="27" spans="1:9" s="18" customFormat="1" ht="24" customHeight="1" x14ac:dyDescent="0.15">
      <c r="A27" s="19">
        <v>25</v>
      </c>
      <c r="B27" s="26" t="s">
        <v>53</v>
      </c>
      <c r="C27" s="26">
        <v>150607</v>
      </c>
      <c r="D27" s="25" t="s">
        <v>113</v>
      </c>
      <c r="E27" s="28" t="s">
        <v>114</v>
      </c>
      <c r="F27" s="26" t="s">
        <v>76</v>
      </c>
      <c r="G27" s="26">
        <v>5</v>
      </c>
      <c r="H27" s="30" t="s">
        <v>65</v>
      </c>
      <c r="I27" s="26" t="s">
        <v>85</v>
      </c>
    </row>
    <row r="28" spans="1:9" s="18" customFormat="1" ht="24" customHeight="1" x14ac:dyDescent="0.15">
      <c r="A28" s="19">
        <v>26</v>
      </c>
      <c r="B28" s="26" t="s">
        <v>53</v>
      </c>
      <c r="C28" s="26">
        <v>150635</v>
      </c>
      <c r="D28" s="25" t="s">
        <v>115</v>
      </c>
      <c r="E28" s="28" t="s">
        <v>116</v>
      </c>
      <c r="F28" s="26" t="s">
        <v>76</v>
      </c>
      <c r="G28" s="26">
        <v>5</v>
      </c>
      <c r="H28" s="30" t="s">
        <v>65</v>
      </c>
      <c r="I28" s="26" t="s">
        <v>85</v>
      </c>
    </row>
    <row r="29" spans="1:9" s="18" customFormat="1" ht="24" customHeight="1" x14ac:dyDescent="0.15">
      <c r="A29" s="19">
        <v>27</v>
      </c>
      <c r="B29" s="26" t="s">
        <v>117</v>
      </c>
      <c r="C29" s="26">
        <v>150909</v>
      </c>
      <c r="D29" s="34" t="s">
        <v>118</v>
      </c>
      <c r="E29" s="30" t="s">
        <v>119</v>
      </c>
      <c r="F29" s="30" t="s">
        <v>71</v>
      </c>
      <c r="G29" s="30">
        <v>5</v>
      </c>
      <c r="H29" s="30" t="s">
        <v>65</v>
      </c>
      <c r="I29" s="26" t="s">
        <v>80</v>
      </c>
    </row>
    <row r="30" spans="1:9" s="18" customFormat="1" ht="24" customHeight="1" x14ac:dyDescent="0.15">
      <c r="A30" s="19">
        <v>28</v>
      </c>
      <c r="B30" s="26" t="s">
        <v>117</v>
      </c>
      <c r="C30" s="26">
        <v>150911</v>
      </c>
      <c r="D30" s="34" t="s">
        <v>120</v>
      </c>
      <c r="E30" s="30" t="s">
        <v>121</v>
      </c>
      <c r="F30" s="30" t="s">
        <v>122</v>
      </c>
      <c r="G30" s="30">
        <v>5</v>
      </c>
      <c r="H30" s="30" t="s">
        <v>65</v>
      </c>
      <c r="I30" s="26" t="s">
        <v>80</v>
      </c>
    </row>
    <row r="31" spans="1:9" s="18" customFormat="1" ht="24" customHeight="1" x14ac:dyDescent="0.15">
      <c r="A31" s="19">
        <v>29</v>
      </c>
      <c r="B31" s="26" t="s">
        <v>117</v>
      </c>
      <c r="C31" s="26">
        <v>150914</v>
      </c>
      <c r="D31" s="34" t="s">
        <v>123</v>
      </c>
      <c r="E31" s="30" t="s">
        <v>124</v>
      </c>
      <c r="F31" s="30" t="s">
        <v>71</v>
      </c>
      <c r="G31" s="30">
        <v>5</v>
      </c>
      <c r="H31" s="30" t="s">
        <v>65</v>
      </c>
      <c r="I31" s="26" t="s">
        <v>80</v>
      </c>
    </row>
    <row r="32" spans="1:9" s="18" customFormat="1" ht="24" customHeight="1" x14ac:dyDescent="0.15">
      <c r="A32" s="19">
        <v>30</v>
      </c>
      <c r="B32" s="26" t="s">
        <v>117</v>
      </c>
      <c r="C32" s="26">
        <v>150919</v>
      </c>
      <c r="D32" s="34" t="s">
        <v>125</v>
      </c>
      <c r="E32" s="30" t="s">
        <v>126</v>
      </c>
      <c r="F32" s="30" t="s">
        <v>50</v>
      </c>
      <c r="G32" s="30">
        <v>4</v>
      </c>
      <c r="H32" s="30" t="s">
        <v>65</v>
      </c>
      <c r="I32" s="26" t="s">
        <v>80</v>
      </c>
    </row>
    <row r="33" spans="1:9" s="18" customFormat="1" ht="24" customHeight="1" x14ac:dyDescent="0.15">
      <c r="A33" s="19">
        <v>31</v>
      </c>
      <c r="B33" s="26" t="s">
        <v>127</v>
      </c>
      <c r="C33" s="26">
        <v>151027</v>
      </c>
      <c r="D33" s="35" t="s">
        <v>128</v>
      </c>
      <c r="E33" s="36" t="s">
        <v>129</v>
      </c>
      <c r="F33" s="37" t="s">
        <v>71</v>
      </c>
      <c r="G33" s="38">
        <v>3</v>
      </c>
      <c r="H33" s="30" t="s">
        <v>65</v>
      </c>
      <c r="I33" s="26" t="s">
        <v>85</v>
      </c>
    </row>
    <row r="34" spans="1:9" s="18" customFormat="1" ht="24" customHeight="1" x14ac:dyDescent="0.15">
      <c r="A34" s="19">
        <v>32</v>
      </c>
      <c r="B34" s="26" t="s">
        <v>127</v>
      </c>
      <c r="C34" s="26">
        <v>151030</v>
      </c>
      <c r="D34" s="39" t="s">
        <v>130</v>
      </c>
      <c r="E34" s="40" t="s">
        <v>131</v>
      </c>
      <c r="F34" s="41" t="s">
        <v>71</v>
      </c>
      <c r="G34" s="42">
        <v>2</v>
      </c>
      <c r="H34" s="30" t="s">
        <v>65</v>
      </c>
      <c r="I34" s="26" t="s">
        <v>85</v>
      </c>
    </row>
    <row r="35" spans="1:9" s="18" customFormat="1" ht="24" customHeight="1" x14ac:dyDescent="0.15">
      <c r="A35" s="19">
        <v>33</v>
      </c>
      <c r="B35" s="43" t="s">
        <v>132</v>
      </c>
      <c r="C35" s="43">
        <v>151110</v>
      </c>
      <c r="D35" s="44" t="s">
        <v>133</v>
      </c>
      <c r="E35" s="45" t="s">
        <v>134</v>
      </c>
      <c r="F35" s="45" t="s">
        <v>56</v>
      </c>
      <c r="G35" s="43">
        <v>5</v>
      </c>
      <c r="H35" s="30" t="s">
        <v>65</v>
      </c>
      <c r="I35" s="26" t="s">
        <v>80</v>
      </c>
    </row>
    <row r="36" spans="1:9" s="18" customFormat="1" ht="24" customHeight="1" x14ac:dyDescent="0.15">
      <c r="A36" s="19">
        <v>34</v>
      </c>
      <c r="B36" s="26" t="s">
        <v>135</v>
      </c>
      <c r="C36" s="26">
        <v>151302</v>
      </c>
      <c r="D36" s="25" t="s">
        <v>136</v>
      </c>
      <c r="E36" s="26" t="s">
        <v>137</v>
      </c>
      <c r="F36" s="26" t="s">
        <v>138</v>
      </c>
      <c r="G36" s="26">
        <v>5</v>
      </c>
      <c r="H36" s="30" t="s">
        <v>65</v>
      </c>
      <c r="I36" s="23" t="s">
        <v>66</v>
      </c>
    </row>
    <row r="37" spans="1:9" s="18" customFormat="1" ht="24" customHeight="1" x14ac:dyDescent="0.15">
      <c r="A37" s="19">
        <v>35</v>
      </c>
      <c r="B37" s="26" t="s">
        <v>135</v>
      </c>
      <c r="C37" s="26">
        <v>151313</v>
      </c>
      <c r="D37" s="25" t="s">
        <v>139</v>
      </c>
      <c r="E37" s="26" t="s">
        <v>140</v>
      </c>
      <c r="F37" s="26" t="s">
        <v>138</v>
      </c>
      <c r="G37" s="26">
        <v>5</v>
      </c>
      <c r="H37" s="30" t="s">
        <v>65</v>
      </c>
      <c r="I37" s="23" t="s">
        <v>66</v>
      </c>
    </row>
    <row r="38" spans="1:9" s="18" customFormat="1" ht="24" customHeight="1" x14ac:dyDescent="0.15">
      <c r="A38" s="19">
        <v>36</v>
      </c>
      <c r="B38" s="26" t="s">
        <v>141</v>
      </c>
      <c r="C38" s="26">
        <v>151612</v>
      </c>
      <c r="D38" s="46" t="s">
        <v>142</v>
      </c>
      <c r="E38" s="47" t="s">
        <v>143</v>
      </c>
      <c r="F38" s="47" t="s">
        <v>99</v>
      </c>
      <c r="G38" s="47">
        <v>5</v>
      </c>
      <c r="H38" s="30" t="s">
        <v>65</v>
      </c>
      <c r="I38" s="26" t="s">
        <v>80</v>
      </c>
    </row>
    <row r="39" spans="1:9" s="18" customFormat="1" ht="24" customHeight="1" x14ac:dyDescent="0.15">
      <c r="A39" s="19">
        <v>37</v>
      </c>
      <c r="B39" s="26" t="s">
        <v>47</v>
      </c>
      <c r="C39" s="26">
        <v>152103</v>
      </c>
      <c r="D39" s="25" t="s">
        <v>144</v>
      </c>
      <c r="E39" s="26" t="s">
        <v>145</v>
      </c>
      <c r="F39" s="26" t="s">
        <v>71</v>
      </c>
      <c r="G39" s="26">
        <v>4</v>
      </c>
      <c r="H39" s="30" t="s">
        <v>65</v>
      </c>
      <c r="I39" s="23" t="s">
        <v>66</v>
      </c>
    </row>
    <row r="40" spans="1:9" s="18" customFormat="1" ht="24" customHeight="1" x14ac:dyDescent="0.15">
      <c r="A40" s="19">
        <v>38</v>
      </c>
      <c r="B40" s="26" t="s">
        <v>146</v>
      </c>
      <c r="C40" s="26">
        <v>152513</v>
      </c>
      <c r="D40" s="48" t="s">
        <v>147</v>
      </c>
      <c r="E40" s="30" t="s">
        <v>148</v>
      </c>
      <c r="F40" s="30" t="s">
        <v>71</v>
      </c>
      <c r="G40" s="30">
        <v>5</v>
      </c>
      <c r="H40" s="30" t="s">
        <v>65</v>
      </c>
      <c r="I40" s="26" t="s">
        <v>85</v>
      </c>
    </row>
    <row r="41" spans="1:9" s="18" customFormat="1" ht="24" customHeight="1" x14ac:dyDescent="0.15">
      <c r="A41" s="19">
        <v>39</v>
      </c>
      <c r="B41" s="26" t="s">
        <v>146</v>
      </c>
      <c r="C41" s="26">
        <v>152521</v>
      </c>
      <c r="D41" s="48" t="s">
        <v>149</v>
      </c>
      <c r="E41" s="30" t="s">
        <v>150</v>
      </c>
      <c r="F41" s="30" t="s">
        <v>99</v>
      </c>
      <c r="G41" s="30">
        <v>3</v>
      </c>
      <c r="H41" s="30" t="s">
        <v>65</v>
      </c>
      <c r="I41" s="26" t="s">
        <v>85</v>
      </c>
    </row>
    <row r="42" spans="1:9" s="18" customFormat="1" ht="24" customHeight="1" x14ac:dyDescent="0.15">
      <c r="A42" s="19">
        <v>40</v>
      </c>
      <c r="B42" s="26" t="s">
        <v>146</v>
      </c>
      <c r="C42" s="26">
        <v>152523</v>
      </c>
      <c r="D42" s="49" t="s">
        <v>151</v>
      </c>
      <c r="E42" s="50" t="s">
        <v>152</v>
      </c>
      <c r="F42" s="50" t="s">
        <v>50</v>
      </c>
      <c r="G42" s="50">
        <v>5</v>
      </c>
      <c r="H42" s="30" t="s">
        <v>65</v>
      </c>
      <c r="I42" s="26" t="s">
        <v>85</v>
      </c>
    </row>
    <row r="43" spans="1:9" s="18" customFormat="1" ht="24" customHeight="1" x14ac:dyDescent="0.15">
      <c r="A43" s="19">
        <v>41</v>
      </c>
      <c r="B43" s="26" t="s">
        <v>146</v>
      </c>
      <c r="C43" s="26">
        <v>152537</v>
      </c>
      <c r="D43" s="48" t="s">
        <v>153</v>
      </c>
      <c r="E43" s="30" t="s">
        <v>154</v>
      </c>
      <c r="F43" s="30" t="s">
        <v>71</v>
      </c>
      <c r="G43" s="30">
        <v>5</v>
      </c>
      <c r="H43" s="30" t="s">
        <v>65</v>
      </c>
      <c r="I43" s="26" t="s">
        <v>85</v>
      </c>
    </row>
    <row r="44" spans="1:9" s="18" customFormat="1" ht="24" customHeight="1" x14ac:dyDescent="0.15">
      <c r="A44" s="19">
        <v>42</v>
      </c>
      <c r="B44" s="26" t="s">
        <v>146</v>
      </c>
      <c r="C44" s="26">
        <v>152547</v>
      </c>
      <c r="D44" s="48" t="s">
        <v>155</v>
      </c>
      <c r="E44" s="30" t="s">
        <v>156</v>
      </c>
      <c r="F44" s="30" t="s">
        <v>50</v>
      </c>
      <c r="G44" s="30">
        <v>4</v>
      </c>
      <c r="H44" s="30" t="s">
        <v>65</v>
      </c>
      <c r="I44" s="26" t="s">
        <v>85</v>
      </c>
    </row>
    <row r="45" spans="1:9" s="18" customFormat="1" ht="24" customHeight="1" x14ac:dyDescent="0.15">
      <c r="A45" s="19">
        <v>43</v>
      </c>
      <c r="B45" s="26" t="s">
        <v>146</v>
      </c>
      <c r="C45" s="26">
        <v>152556</v>
      </c>
      <c r="D45" s="48" t="s">
        <v>157</v>
      </c>
      <c r="E45" s="30" t="s">
        <v>158</v>
      </c>
      <c r="F45" s="30" t="s">
        <v>71</v>
      </c>
      <c r="G45" s="30">
        <v>5</v>
      </c>
      <c r="H45" s="30" t="s">
        <v>65</v>
      </c>
      <c r="I45" s="26" t="s">
        <v>85</v>
      </c>
    </row>
    <row r="46" spans="1:9" s="18" customFormat="1" ht="24" customHeight="1" x14ac:dyDescent="0.15">
      <c r="A46" s="19">
        <v>44</v>
      </c>
      <c r="B46" s="23" t="s">
        <v>159</v>
      </c>
      <c r="C46" s="23">
        <v>152606</v>
      </c>
      <c r="D46" s="29" t="s">
        <v>160</v>
      </c>
      <c r="E46" s="23" t="s">
        <v>161</v>
      </c>
      <c r="F46" s="23" t="s">
        <v>44</v>
      </c>
      <c r="G46" s="23">
        <v>3</v>
      </c>
      <c r="H46" s="30" t="s">
        <v>65</v>
      </c>
      <c r="I46" s="26" t="s">
        <v>85</v>
      </c>
    </row>
    <row r="47" spans="1:9" s="18" customFormat="1" ht="24" customHeight="1" x14ac:dyDescent="0.15">
      <c r="A47" s="19">
        <v>45</v>
      </c>
      <c r="B47" s="23" t="s">
        <v>159</v>
      </c>
      <c r="C47" s="23">
        <v>152607</v>
      </c>
      <c r="D47" s="29" t="s">
        <v>162</v>
      </c>
      <c r="E47" s="23" t="s">
        <v>163</v>
      </c>
      <c r="F47" s="23" t="s">
        <v>177</v>
      </c>
      <c r="G47" s="23">
        <v>3</v>
      </c>
      <c r="H47" s="30" t="s">
        <v>65</v>
      </c>
      <c r="I47" s="26" t="s">
        <v>85</v>
      </c>
    </row>
    <row r="48" spans="1:9" s="18" customFormat="1" ht="24" customHeight="1" x14ac:dyDescent="0.15">
      <c r="A48" s="19">
        <v>46</v>
      </c>
      <c r="B48" s="26" t="s">
        <v>164</v>
      </c>
      <c r="C48" s="26">
        <v>153004</v>
      </c>
      <c r="D48" s="25" t="s">
        <v>165</v>
      </c>
      <c r="E48" s="26" t="s">
        <v>166</v>
      </c>
      <c r="F48" s="26" t="s">
        <v>56</v>
      </c>
      <c r="G48" s="26">
        <v>5</v>
      </c>
      <c r="H48" s="30" t="s">
        <v>65</v>
      </c>
      <c r="I48" s="30" t="s">
        <v>85</v>
      </c>
    </row>
    <row r="49" spans="1:9" s="18" customFormat="1" ht="24" customHeight="1" x14ac:dyDescent="0.15">
      <c r="A49" s="19">
        <v>47</v>
      </c>
      <c r="B49" s="26" t="s">
        <v>164</v>
      </c>
      <c r="C49" s="26">
        <v>153009</v>
      </c>
      <c r="D49" s="25" t="s">
        <v>167</v>
      </c>
      <c r="E49" s="26" t="s">
        <v>168</v>
      </c>
      <c r="F49" s="26" t="s">
        <v>76</v>
      </c>
      <c r="G49" s="26">
        <v>3</v>
      </c>
      <c r="H49" s="30" t="s">
        <v>65</v>
      </c>
      <c r="I49" s="30" t="s">
        <v>85</v>
      </c>
    </row>
    <row r="50" spans="1:9" s="18" customFormat="1" ht="24" customHeight="1" x14ac:dyDescent="0.15">
      <c r="A50" s="19">
        <v>48</v>
      </c>
      <c r="B50" s="26" t="s">
        <v>169</v>
      </c>
      <c r="C50" s="26">
        <v>153301</v>
      </c>
      <c r="D50" s="34" t="s">
        <v>170</v>
      </c>
      <c r="E50" s="30" t="s">
        <v>171</v>
      </c>
      <c r="F50" s="30" t="s">
        <v>172</v>
      </c>
      <c r="G50" s="30">
        <v>5</v>
      </c>
      <c r="H50" s="30" t="s">
        <v>65</v>
      </c>
      <c r="I50" s="23" t="s">
        <v>66</v>
      </c>
    </row>
    <row r="51" spans="1:9" s="18" customFormat="1" ht="24" customHeight="1" x14ac:dyDescent="0.15">
      <c r="A51" s="19">
        <v>49</v>
      </c>
      <c r="B51" s="26" t="s">
        <v>169</v>
      </c>
      <c r="C51" s="26">
        <v>153305</v>
      </c>
      <c r="D51" s="34" t="s">
        <v>173</v>
      </c>
      <c r="E51" s="30" t="s">
        <v>171</v>
      </c>
      <c r="F51" s="30" t="s">
        <v>172</v>
      </c>
      <c r="G51" s="30">
        <v>3</v>
      </c>
      <c r="H51" s="30" t="s">
        <v>65</v>
      </c>
      <c r="I51" s="26" t="s">
        <v>80</v>
      </c>
    </row>
    <row r="52" spans="1:9" s="18" customFormat="1" ht="24" customHeight="1" x14ac:dyDescent="0.15">
      <c r="A52" s="19">
        <v>50</v>
      </c>
      <c r="B52" s="26" t="s">
        <v>169</v>
      </c>
      <c r="C52" s="26">
        <v>153316</v>
      </c>
      <c r="D52" s="25" t="s">
        <v>174</v>
      </c>
      <c r="E52" s="26" t="s">
        <v>175</v>
      </c>
      <c r="F52" s="26" t="s">
        <v>56</v>
      </c>
      <c r="G52" s="26">
        <v>5</v>
      </c>
      <c r="H52" s="30" t="s">
        <v>65</v>
      </c>
      <c r="I52" s="26" t="s">
        <v>85</v>
      </c>
    </row>
  </sheetData>
  <mergeCells count="1">
    <mergeCell ref="A1:I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数据汇总</vt:lpstr>
      <vt:lpstr>未提交项目组清单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2015-09-28T08:27:36Z</dcterms:created>
  <dcterms:modified xsi:type="dcterms:W3CDTF">2015-09-30T01:44:23Z</dcterms:modified>
</cp:coreProperties>
</file>